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ana.Isakova\Desktop\"/>
    </mc:Choice>
  </mc:AlternateContent>
  <bookViews>
    <workbookView xWindow="0" yWindow="0" windowWidth="15360" windowHeight="7740"/>
  </bookViews>
  <sheets>
    <sheet name="9-13.12" sheetId="1" r:id="rId1"/>
    <sheet name="11-15-12" sheetId="6" r:id="rId2"/>
    <sheet name="Lapa3" sheetId="8" r:id="rId3"/>
    <sheet name="dec" sheetId="7" r:id="rId4"/>
    <sheet name="Lapa1" sheetId="9" r:id="rId5"/>
    <sheet name="16-20.09" sheetId="3" r:id="rId6"/>
    <sheet name="15-18.04" sheetId="5" r:id="rId7"/>
    <sheet name="01-05.04" sheetId="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29" i="1" l="1"/>
  <c r="G13" i="1"/>
  <c r="F13" i="1"/>
  <c r="E13" i="1"/>
  <c r="D13" i="1"/>
  <c r="G21" i="1"/>
  <c r="F21" i="1"/>
  <c r="E21" i="1"/>
  <c r="D21" i="1"/>
  <c r="F29" i="1"/>
  <c r="E29" i="1"/>
  <c r="D29" i="1"/>
  <c r="D36" i="1"/>
  <c r="E36" i="1"/>
  <c r="F36" i="1"/>
  <c r="G36" i="1"/>
  <c r="D43" i="1"/>
  <c r="E43" i="1"/>
  <c r="G43" i="1"/>
  <c r="G11" i="5" l="1"/>
  <c r="D41" i="3" l="1"/>
  <c r="E41" i="3"/>
  <c r="F41" i="3"/>
  <c r="G41" i="3"/>
  <c r="D34" i="3"/>
  <c r="E34" i="3"/>
  <c r="F34" i="3"/>
  <c r="G34" i="3"/>
  <c r="D26" i="3"/>
  <c r="E26" i="3"/>
  <c r="F26" i="3"/>
  <c r="G26" i="3"/>
  <c r="D19" i="3"/>
  <c r="E19" i="3"/>
  <c r="F19" i="3"/>
  <c r="G19" i="3"/>
  <c r="D12" i="3"/>
  <c r="E12" i="3"/>
  <c r="F12" i="3"/>
  <c r="G12" i="3"/>
</calcChain>
</file>

<file path=xl/sharedStrings.xml><?xml version="1.0" encoding="utf-8"?>
<sst xmlns="http://schemas.openxmlformats.org/spreadsheetml/2006/main" count="447" uniqueCount="233">
  <si>
    <r>
      <t xml:space="preserve"> ĒDIENKARTE                                        </t>
    </r>
    <r>
      <rPr>
        <sz val="14"/>
        <rFont val="Times New Roman"/>
        <family val="1"/>
        <charset val="186"/>
      </rPr>
      <t xml:space="preserve"> Apstiprinu: </t>
    </r>
  </si>
  <si>
    <t>Ēdiena nosaukums</t>
  </si>
  <si>
    <t>Svars</t>
  </si>
  <si>
    <t>Olbaltum vielas</t>
  </si>
  <si>
    <t>Taukvielas</t>
  </si>
  <si>
    <t>Ogļhidrāti</t>
  </si>
  <si>
    <t>Kalorijas</t>
  </si>
  <si>
    <t>Jāņogu dzēriens</t>
  </si>
  <si>
    <t>Kopā</t>
  </si>
  <si>
    <t>Augļu dzēriens</t>
  </si>
  <si>
    <t>Biešu salāti ar eļļu</t>
  </si>
  <si>
    <t>70/50</t>
  </si>
  <si>
    <t>Dārzeņu salāti</t>
  </si>
  <si>
    <t>Nepieciešamības gadījumā(pārtikas piegādes aizkavēšanās vai citu neplānotu apstākļu dēļ) ēdienkarte var tikt mainīta.</t>
  </si>
  <si>
    <r>
      <t xml:space="preserve">1.- 4. klašu skolēniem                                                     </t>
    </r>
    <r>
      <rPr>
        <sz val="11"/>
        <rFont val="Times New Roman"/>
        <family val="1"/>
        <charset val="186"/>
      </rPr>
      <t xml:space="preserve"> </t>
    </r>
  </si>
  <si>
    <t>150/50/50</t>
  </si>
  <si>
    <t>0,65</t>
  </si>
  <si>
    <t>0,45</t>
  </si>
  <si>
    <t>1,86</t>
  </si>
  <si>
    <t>4,69</t>
  </si>
  <si>
    <t>20,54</t>
  </si>
  <si>
    <t>0,3</t>
  </si>
  <si>
    <t>30,53</t>
  </si>
  <si>
    <t>3,1</t>
  </si>
  <si>
    <t>8,69</t>
  </si>
  <si>
    <t>13,74</t>
  </si>
  <si>
    <t>59,97</t>
  </si>
  <si>
    <t>41,54</t>
  </si>
  <si>
    <t>Svaigu kāpostu salāti ar burkāniem</t>
  </si>
  <si>
    <t>Ābolu dzēriens</t>
  </si>
  <si>
    <t>130/70/50</t>
  </si>
  <si>
    <t>21,42</t>
  </si>
  <si>
    <t>15,9</t>
  </si>
  <si>
    <t>28,04</t>
  </si>
  <si>
    <t>332,4</t>
  </si>
  <si>
    <t>0,8</t>
  </si>
  <si>
    <t>0,5</t>
  </si>
  <si>
    <t>5,34</t>
  </si>
  <si>
    <t>29,1</t>
  </si>
  <si>
    <t>2,74</t>
  </si>
  <si>
    <t>12,05</t>
  </si>
  <si>
    <t>24,41</t>
  </si>
  <si>
    <t>217,9</t>
  </si>
  <si>
    <t>0,14</t>
  </si>
  <si>
    <t>11,23</t>
  </si>
  <si>
    <t>48,8</t>
  </si>
  <si>
    <t>8,5</t>
  </si>
  <si>
    <t>18,02</t>
  </si>
  <si>
    <t>0,76</t>
  </si>
  <si>
    <t>0,19</t>
  </si>
  <si>
    <t>29,63</t>
  </si>
  <si>
    <t>9,43</t>
  </si>
  <si>
    <t>14,82</t>
  </si>
  <si>
    <t>2,5</t>
  </si>
  <si>
    <t>27,65</t>
  </si>
  <si>
    <t>14,24</t>
  </si>
  <si>
    <t>43,17</t>
  </si>
  <si>
    <t>3,4</t>
  </si>
  <si>
    <t>10,87</t>
  </si>
  <si>
    <t>96,82</t>
  </si>
  <si>
    <t>175,25</t>
  </si>
  <si>
    <t>324,03</t>
  </si>
  <si>
    <t>39,66</t>
  </si>
  <si>
    <t>49,2</t>
  </si>
  <si>
    <t>707,14</t>
  </si>
  <si>
    <t>22,72</t>
  </si>
  <si>
    <t>3,84</t>
  </si>
  <si>
    <t>19,96</t>
  </si>
  <si>
    <t>2,58</t>
  </si>
  <si>
    <t>20,5</t>
  </si>
  <si>
    <t>17,5</t>
  </si>
  <si>
    <t>14,9</t>
  </si>
  <si>
    <t>13,8</t>
  </si>
  <si>
    <t>364,33</t>
  </si>
  <si>
    <t>108,63</t>
  </si>
  <si>
    <t>65,1</t>
  </si>
  <si>
    <t>130/50/50</t>
  </si>
  <si>
    <t>4,39</t>
  </si>
  <si>
    <t>0,68</t>
  </si>
  <si>
    <t>4,05</t>
  </si>
  <si>
    <t>1,05</t>
  </si>
  <si>
    <t>15,75</t>
  </si>
  <si>
    <t>10,04</t>
  </si>
  <si>
    <t>46,02</t>
  </si>
  <si>
    <t>4,29</t>
  </si>
  <si>
    <t>412,9</t>
  </si>
  <si>
    <t>29,49</t>
  </si>
  <si>
    <t>Burkānu salāti ar saulespuķu sēklām</t>
  </si>
  <si>
    <t>Biešu salāti ar ķiploku</t>
  </si>
  <si>
    <t>5,54</t>
  </si>
  <si>
    <t>18,73</t>
  </si>
  <si>
    <t>12,67</t>
  </si>
  <si>
    <t>44,47</t>
  </si>
  <si>
    <t>127,9</t>
  </si>
  <si>
    <t>381,51</t>
  </si>
  <si>
    <t>735,92</t>
  </si>
  <si>
    <t>96,07</t>
  </si>
  <si>
    <t>28,13</t>
  </si>
  <si>
    <t>50/50</t>
  </si>
  <si>
    <t>Skolas medmāsa T.Isakova</t>
  </si>
  <si>
    <t xml:space="preserve"> Jāņogu dzēriens</t>
  </si>
  <si>
    <t xml:space="preserve"> Ābolu dzēriens</t>
  </si>
  <si>
    <t>Augļu- ogu dzēriens</t>
  </si>
  <si>
    <t xml:space="preserve"> Augļu dzēriens</t>
  </si>
  <si>
    <t>200/5</t>
  </si>
  <si>
    <t>130/70</t>
  </si>
  <si>
    <t>50/10</t>
  </si>
  <si>
    <t>200/20/5</t>
  </si>
  <si>
    <t>100/5</t>
  </si>
  <si>
    <t>16,28</t>
  </si>
  <si>
    <t>23,35</t>
  </si>
  <si>
    <t>26,85</t>
  </si>
  <si>
    <t>88,32</t>
  </si>
  <si>
    <t>718,05</t>
  </si>
  <si>
    <t>161,86</t>
  </si>
  <si>
    <t>Kopā:</t>
  </si>
  <si>
    <t>20,96</t>
  </si>
  <si>
    <t xml:space="preserve"> Dārzeņu salāti</t>
  </si>
  <si>
    <t xml:space="preserve"> Kāpostu-burkānu salāti</t>
  </si>
  <si>
    <t>69,6</t>
  </si>
  <si>
    <t xml:space="preserve"> Burkānu salāti</t>
  </si>
  <si>
    <t>130/50</t>
  </si>
  <si>
    <t>150/5</t>
  </si>
  <si>
    <t>100/15</t>
  </si>
  <si>
    <t>11. - 15.12.2017.</t>
  </si>
  <si>
    <t xml:space="preserve">Frikadeļu zupa </t>
  </si>
  <si>
    <t>Ābolu krēms ar augļu ķīseli</t>
  </si>
  <si>
    <t>100/70</t>
  </si>
  <si>
    <t>Kakao</t>
  </si>
  <si>
    <t xml:space="preserve">Dārzeņu salāti </t>
  </si>
  <si>
    <t>Sulas dzēriens</t>
  </si>
  <si>
    <t>Kolonna1</t>
  </si>
  <si>
    <t xml:space="preserve">                              Kopā</t>
  </si>
  <si>
    <t xml:space="preserve">Sulas dzēriens                                           </t>
  </si>
  <si>
    <t xml:space="preserve">Dārzeņu salāti                                            </t>
  </si>
  <si>
    <t xml:space="preserve">                                                          Kopā</t>
  </si>
  <si>
    <t>Trešdiena</t>
  </si>
  <si>
    <t xml:space="preserve">                             Pirmdiena</t>
  </si>
  <si>
    <t xml:space="preserve">                           Otrdiena</t>
  </si>
  <si>
    <t xml:space="preserve">                           Ceturtdiena</t>
  </si>
  <si>
    <t xml:space="preserve">                           Piektdiena</t>
  </si>
  <si>
    <t>Apstiprinu:</t>
  </si>
  <si>
    <r>
      <t>ĒDIENKARTE</t>
    </r>
    <r>
      <rPr>
        <sz val="14"/>
        <rFont val="Times New Roman"/>
        <family val="1"/>
        <charset val="186"/>
      </rPr>
      <t xml:space="preserve"> </t>
    </r>
  </si>
  <si>
    <t xml:space="preserve">1.- 4. klašu skolēniem                                                      </t>
  </si>
  <si>
    <t xml:space="preserve">PIRMDIENA                                                   </t>
  </si>
  <si>
    <t>OTRDIENA</t>
  </si>
  <si>
    <t>TREŠDIENA</t>
  </si>
  <si>
    <t xml:space="preserve">CETURTDIENA  </t>
  </si>
  <si>
    <t>PIEKTDIENA</t>
  </si>
  <si>
    <t>A07</t>
  </si>
  <si>
    <t>Rudzu maize</t>
  </si>
  <si>
    <t>A01,03,07</t>
  </si>
  <si>
    <t xml:space="preserve">Manna biezputra ar kanēli                 </t>
  </si>
  <si>
    <t>A01,07</t>
  </si>
  <si>
    <t xml:space="preserve">Rudzu maize                                                                                 </t>
  </si>
  <si>
    <t>A01</t>
  </si>
  <si>
    <t>A07,09</t>
  </si>
  <si>
    <t xml:space="preserve">Skābeņu zupa                                                                 </t>
  </si>
  <si>
    <t xml:space="preserve">Vistas gaļas mērce ar makaroniem           </t>
  </si>
  <si>
    <t xml:space="preserve">Rudzu maize                                                     </t>
  </si>
  <si>
    <t xml:space="preserve">Rudzu maize                                                        </t>
  </si>
  <si>
    <t>Alergēni</t>
  </si>
  <si>
    <t xml:space="preserve">Ēdiena nosaukums                </t>
  </si>
  <si>
    <t>140/60/5</t>
  </si>
  <si>
    <t>180/60/40</t>
  </si>
  <si>
    <t>Rīsi ar boloņas mērci</t>
  </si>
  <si>
    <t>200/50</t>
  </si>
  <si>
    <t>A03,07</t>
  </si>
  <si>
    <t xml:space="preserve">Kartupeļi ar gaļas bumbiņām,mērce </t>
  </si>
  <si>
    <t>Skolas piens (2 reizes nedēļā no 8.00-10.00 un 13.00-15.00)</t>
  </si>
  <si>
    <t>A03,07,09</t>
  </si>
  <si>
    <t xml:space="preserve">Rudzu maize </t>
  </si>
  <si>
    <t>Kartupeļi, maltās gaļas mērce</t>
  </si>
  <si>
    <t>Pankūkas ar ievārījumu</t>
  </si>
  <si>
    <t xml:space="preserve">Zirņu  zupa ar gaļu, krējumu </t>
  </si>
  <si>
    <t xml:space="preserve">Makaroni jūrnieku gaumē </t>
  </si>
  <si>
    <t xml:space="preserve">Burkānu salāti ar krējumu </t>
  </si>
  <si>
    <t>Vista saldskābajā mērcē ar mak.</t>
  </si>
  <si>
    <t>A03</t>
  </si>
  <si>
    <t>Skolas piens 2,5%</t>
  </si>
  <si>
    <t xml:space="preserve">Svaigu kāpostu zupa ar gaļu, krēj. </t>
  </si>
  <si>
    <t xml:space="preserve">Rīsi ar maltās gaļas mērci </t>
  </si>
  <si>
    <t>Kartupeļu biezputra ar tefteli</t>
  </si>
  <si>
    <t>Biešu zupa ar gaļu, krējumu</t>
  </si>
  <si>
    <t xml:space="preserve">Makaroni ar gaļu </t>
  </si>
  <si>
    <t xml:space="preserve">Kartupeļi ar befstrogonovu </t>
  </si>
  <si>
    <t>Burkānu salāti</t>
  </si>
  <si>
    <t>Kāpostu-pētersīļu sal.</t>
  </si>
  <si>
    <t>Zirņu zupa ar gaļu, krējumu</t>
  </si>
  <si>
    <t xml:space="preserve">Griķi ar vistas kotleti </t>
  </si>
  <si>
    <t>Kāpostu-burkānu salāti</t>
  </si>
  <si>
    <t xml:space="preserve">Augļu ķīselis ar manna </t>
  </si>
  <si>
    <t xml:space="preserve"> Griķi ar gulašu </t>
  </si>
  <si>
    <t xml:space="preserve"> Rudzu maize </t>
  </si>
  <si>
    <t xml:space="preserve"> Kartupeļi ar vistas kotleti</t>
  </si>
  <si>
    <t xml:space="preserve"> Augļu ķīselis ar manna </t>
  </si>
  <si>
    <t xml:space="preserve"> Pankūkas ar ievārījumu</t>
  </si>
  <si>
    <t xml:space="preserve"> Rīsi ar befstrogonovu </t>
  </si>
  <si>
    <t xml:space="preserve"> Pupiņu zupa ar gaļu, krēj.</t>
  </si>
  <si>
    <t xml:space="preserve">Kartupeļi ar cīsiņu 70% gaļa un mērci </t>
  </si>
  <si>
    <t xml:space="preserve">Biezpiena krēms ar ogu ķīseli </t>
  </si>
  <si>
    <t xml:space="preserve">Plovs </t>
  </si>
  <si>
    <t xml:space="preserve">Kartupeļu biezputra , c/g sinepju mērcē </t>
  </si>
  <si>
    <t>Piena zupa ar makaroniem</t>
  </si>
  <si>
    <t>C/g kotlete ar griķiem</t>
  </si>
  <si>
    <t>Vista saldskābajā mērcē ar makar.</t>
  </si>
  <si>
    <t xml:space="preserve">       A01</t>
  </si>
  <si>
    <t xml:space="preserve">     A01,07</t>
  </si>
  <si>
    <t xml:space="preserve">                                                           01.-05.04.19</t>
  </si>
  <si>
    <t xml:space="preserve">Biešu salāti </t>
  </si>
  <si>
    <t>Gurķu zupa</t>
  </si>
  <si>
    <t xml:space="preserve"> Skolas piens 2,5%</t>
  </si>
  <si>
    <t>15.-18.04.2019.</t>
  </si>
  <si>
    <t>Krēms ar ķīseli</t>
  </si>
  <si>
    <t>Piena zupa</t>
  </si>
  <si>
    <t xml:space="preserve">Gulašs ar griķi </t>
  </si>
  <si>
    <t xml:space="preserve">Kartupeļu biezp.,ar cīsiņiem   </t>
  </si>
  <si>
    <t>Tauk vielas</t>
  </si>
  <si>
    <t>Biešu zupa</t>
  </si>
  <si>
    <t xml:space="preserve">     200/5</t>
  </si>
  <si>
    <t>70/130</t>
  </si>
  <si>
    <t xml:space="preserve">                                                                     16.-20.09.19.</t>
  </si>
  <si>
    <t xml:space="preserve">Griķi ar gulašu, mērci </t>
  </si>
  <si>
    <t>Skolas  piens  2,5%</t>
  </si>
  <si>
    <t>Skolas  auglis</t>
  </si>
  <si>
    <t>Skolas piens(2reizes nedēļā no 8.00 - 10.00 un no 13.00 - 15.00)</t>
  </si>
  <si>
    <t>50/70</t>
  </si>
  <si>
    <t>Krēms ar  ogu  ķīseli</t>
  </si>
  <si>
    <t>Kartupeļu biezp. ar kotleti ,mērci</t>
  </si>
  <si>
    <t>170/60/10</t>
  </si>
  <si>
    <t>Borščs ar olu un gaļu</t>
  </si>
  <si>
    <t>100/50</t>
  </si>
  <si>
    <t>09 - 13.12.2019.g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</si>
</sst>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9"/>
      <color rgb="FF000000"/>
      <name val="Verdana"/>
      <family val="2"/>
      <charset val="186"/>
    </font>
    <font>
      <b/>
      <sz val="16"/>
      <name val="Times New Roman"/>
      <family val="1"/>
      <charset val="186"/>
    </font>
    <font>
      <sz val="14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3"/>
      <name val="Times"/>
      <family val="1"/>
    </font>
    <font>
      <sz val="11"/>
      <color indexed="8"/>
      <name val="Calibri"/>
      <family val="2"/>
      <charset val="186"/>
    </font>
    <font>
      <sz val="14"/>
      <color indexed="8"/>
      <name val="Times New Roman1"/>
      <charset val="186"/>
    </font>
    <font>
      <sz val="14"/>
      <color theme="1"/>
      <name val="Calibri"/>
      <family val="2"/>
      <scheme val="minor"/>
    </font>
    <font>
      <sz val="14"/>
      <name val="Times"/>
      <family val="1"/>
    </font>
    <font>
      <b/>
      <sz val="14"/>
      <color theme="1"/>
      <name val="Times New Roman"/>
      <family val="1"/>
      <charset val="186"/>
    </font>
    <font>
      <b/>
      <sz val="14"/>
      <color indexed="8"/>
      <name val="Times New Roman1"/>
      <charset val="186"/>
    </font>
    <font>
      <b/>
      <sz val="13"/>
      <color theme="1"/>
      <name val="Calibri"/>
      <family val="2"/>
      <charset val="186"/>
      <scheme val="minor"/>
    </font>
    <font>
      <sz val="13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5"/>
      <name val="Times New Roman"/>
      <family val="1"/>
      <charset val="186"/>
    </font>
    <font>
      <sz val="16"/>
      <name val="Times New Roman"/>
      <family val="1"/>
      <charset val="186"/>
    </font>
    <font>
      <b/>
      <sz val="20"/>
      <name val="Times New Roman"/>
      <family val="1"/>
      <charset val="186"/>
    </font>
    <font>
      <b/>
      <sz val="20"/>
      <color indexed="8"/>
      <name val="Times New Roman1"/>
      <charset val="186"/>
    </font>
    <font>
      <sz val="12"/>
      <name val="Arial"/>
      <family val="2"/>
      <charset val="186"/>
    </font>
    <font>
      <sz val="13"/>
      <color theme="1"/>
      <name val="Calibri"/>
      <family val="2"/>
      <charset val="186"/>
      <scheme val="minor"/>
    </font>
    <font>
      <sz val="20"/>
      <color theme="1"/>
      <name val="Times New Roman"/>
      <family val="1"/>
      <charset val="186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186"/>
    </font>
    <font>
      <sz val="20"/>
      <color theme="1"/>
      <name val="Calibri"/>
      <family val="2"/>
      <scheme val="minor"/>
    </font>
    <font>
      <b/>
      <sz val="22"/>
      <color indexed="8"/>
      <name val="Times New Roman1"/>
      <charset val="186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Border="0" applyProtection="0"/>
    <xf numFmtId="0" fontId="10" fillId="0" borderId="0" applyBorder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right" wrapText="1"/>
    </xf>
    <xf numFmtId="2" fontId="8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right" wrapText="1"/>
    </xf>
    <xf numFmtId="2" fontId="8" fillId="0" borderId="6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/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right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1" fillId="0" borderId="19" xfId="1" applyNumberFormat="1" applyFont="1" applyFill="1" applyBorder="1" applyAlignment="1">
      <alignment horizontal="center" vertical="center"/>
    </xf>
    <xf numFmtId="0" fontId="11" fillId="0" borderId="11" xfId="1" applyNumberFormat="1" applyFont="1" applyFill="1" applyBorder="1" applyAlignment="1">
      <alignment horizontal="center" vertical="center"/>
    </xf>
    <xf numFmtId="0" fontId="11" fillId="0" borderId="11" xfId="2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/>
    <xf numFmtId="0" fontId="8" fillId="0" borderId="8" xfId="0" applyFont="1" applyBorder="1" applyAlignment="1">
      <alignment horizontal="center" vertical="center" wrapText="1"/>
    </xf>
    <xf numFmtId="0" fontId="0" fillId="0" borderId="20" xfId="0" applyBorder="1"/>
    <xf numFmtId="0" fontId="14" fillId="0" borderId="19" xfId="0" applyFont="1" applyBorder="1"/>
    <xf numFmtId="0" fontId="16" fillId="0" borderId="11" xfId="0" applyFont="1" applyBorder="1"/>
    <xf numFmtId="0" fontId="17" fillId="0" borderId="0" xfId="0" applyFont="1" applyAlignment="1">
      <alignment vertical="center"/>
    </xf>
    <xf numFmtId="0" fontId="17" fillId="0" borderId="0" xfId="0" applyFont="1" applyAlignment="1"/>
    <xf numFmtId="0" fontId="17" fillId="0" borderId="0" xfId="0" applyFont="1"/>
    <xf numFmtId="0" fontId="8" fillId="0" borderId="6" xfId="0" applyFont="1" applyBorder="1" applyAlignment="1">
      <alignment horizontal="center" wrapText="1"/>
    </xf>
    <xf numFmtId="0" fontId="11" fillId="0" borderId="21" xfId="1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22" xfId="0" applyFont="1" applyBorder="1" applyAlignment="1">
      <alignment horizontal="center" vertical="center" wrapText="1"/>
    </xf>
    <xf numFmtId="0" fontId="0" fillId="0" borderId="0" xfId="0" applyFont="1"/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1" fillId="0" borderId="3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8" fillId="0" borderId="0" xfId="0" applyFont="1"/>
    <xf numFmtId="0" fontId="19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15" fillId="0" borderId="20" xfId="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16" fontId="3" fillId="0" borderId="16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2" fillId="0" borderId="13" xfId="1" applyNumberFormat="1" applyFont="1" applyFill="1" applyBorder="1" applyAlignment="1">
      <alignment horizontal="left" vertical="center"/>
    </xf>
    <xf numFmtId="0" fontId="22" fillId="0" borderId="0" xfId="1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2" fillId="0" borderId="12" xfId="1" applyNumberFormat="1" applyFont="1" applyFill="1" applyBorder="1" applyAlignment="1">
      <alignment horizontal="left" vertical="center"/>
    </xf>
    <xf numFmtId="0" fontId="23" fillId="0" borderId="17" xfId="0" applyFont="1" applyBorder="1"/>
    <xf numFmtId="0" fontId="21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1" xfId="0" applyFont="1" applyBorder="1"/>
    <xf numFmtId="0" fontId="24" fillId="0" borderId="11" xfId="0" applyFont="1" applyBorder="1"/>
    <xf numFmtId="0" fontId="25" fillId="0" borderId="0" xfId="0" applyFont="1"/>
    <xf numFmtId="0" fontId="17" fillId="0" borderId="11" xfId="0" applyFont="1" applyBorder="1"/>
    <xf numFmtId="0" fontId="26" fillId="0" borderId="0" xfId="0" applyFont="1"/>
    <xf numFmtId="0" fontId="26" fillId="0" borderId="11" xfId="0" applyFont="1" applyBorder="1"/>
    <xf numFmtId="0" fontId="27" fillId="0" borderId="11" xfId="0" applyFont="1" applyBorder="1"/>
    <xf numFmtId="0" fontId="27" fillId="0" borderId="21" xfId="0" applyFont="1" applyBorder="1"/>
    <xf numFmtId="0" fontId="26" fillId="0" borderId="20" xfId="0" applyFont="1" applyBorder="1"/>
    <xf numFmtId="0" fontId="27" fillId="0" borderId="19" xfId="0" applyFont="1" applyBorder="1"/>
    <xf numFmtId="0" fontId="27" fillId="0" borderId="0" xfId="0" applyFont="1"/>
    <xf numFmtId="0" fontId="4" fillId="0" borderId="8" xfId="0" applyFont="1" applyBorder="1" applyAlignment="1">
      <alignment horizontal="center" vertical="center" wrapText="1"/>
    </xf>
    <xf numFmtId="0" fontId="28" fillId="0" borderId="0" xfId="0" applyFont="1"/>
    <xf numFmtId="0" fontId="29" fillId="0" borderId="11" xfId="1" applyNumberFormat="1" applyFont="1" applyFill="1" applyBorder="1" applyAlignment="1">
      <alignment horizontal="left" vertical="center"/>
    </xf>
    <xf numFmtId="0" fontId="29" fillId="0" borderId="21" xfId="1" applyNumberFormat="1" applyFont="1" applyFill="1" applyBorder="1" applyAlignment="1">
      <alignment horizontal="left" vertical="center"/>
    </xf>
    <xf numFmtId="0" fontId="29" fillId="0" borderId="19" xfId="1" applyNumberFormat="1" applyFont="1" applyFill="1" applyBorder="1" applyAlignment="1">
      <alignment horizontal="left" vertical="center"/>
    </xf>
    <xf numFmtId="0" fontId="26" fillId="0" borderId="3" xfId="0" applyFont="1" applyBorder="1"/>
    <xf numFmtId="0" fontId="15" fillId="0" borderId="3" xfId="1" applyNumberFormat="1" applyFont="1" applyFill="1" applyBorder="1" applyAlignment="1">
      <alignment horizontal="right" vertical="center"/>
    </xf>
    <xf numFmtId="0" fontId="15" fillId="0" borderId="3" xfId="1" applyNumberFormat="1" applyFont="1" applyFill="1" applyBorder="1" applyAlignment="1">
      <alignment horizontal="center" vertical="center"/>
    </xf>
    <xf numFmtId="0" fontId="30" fillId="0" borderId="11" xfId="0" applyFont="1" applyBorder="1"/>
    <xf numFmtId="0" fontId="12" fillId="0" borderId="11" xfId="0" applyFont="1" applyBorder="1"/>
    <xf numFmtId="0" fontId="30" fillId="0" borderId="19" xfId="0" applyFont="1" applyBorder="1"/>
    <xf numFmtId="0" fontId="12" fillId="0" borderId="20" xfId="0" applyFont="1" applyBorder="1"/>
    <xf numFmtId="0" fontId="22" fillId="0" borderId="11" xfId="1" applyNumberFormat="1" applyFont="1" applyFill="1" applyBorder="1" applyAlignment="1">
      <alignment horizontal="left" vertical="center"/>
    </xf>
    <xf numFmtId="0" fontId="22" fillId="0" borderId="19" xfId="1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3" fillId="0" borderId="3" xfId="0" applyFont="1" applyBorder="1"/>
    <xf numFmtId="0" fontId="21" fillId="0" borderId="4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30" fillId="0" borderId="0" xfId="0" applyFont="1"/>
    <xf numFmtId="0" fontId="14" fillId="0" borderId="0" xfId="0" applyFont="1"/>
    <xf numFmtId="0" fontId="3" fillId="0" borderId="0" xfId="0" applyFont="1" applyAlignment="1"/>
    <xf numFmtId="0" fontId="31" fillId="0" borderId="0" xfId="0" applyFont="1"/>
    <xf numFmtId="0" fontId="8" fillId="0" borderId="1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5" fillId="0" borderId="20" xfId="1" applyNumberFormat="1" applyFont="1" applyFill="1" applyBorder="1" applyAlignment="1">
      <alignment horizontal="right" vertical="center"/>
    </xf>
  </cellXfs>
  <cellStyles count="3">
    <cellStyle name="Excel Built-in Normal" xfId="2"/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a1" displayName="Tabula1" ref="L10:L11" totalsRowShown="0">
  <autoFilter ref="L10:L11"/>
  <tableColumns count="1">
    <tableColumn id="1" name="Kolonna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I21" sqref="I21"/>
    </sheetView>
  </sheetViews>
  <sheetFormatPr defaultRowHeight="15"/>
  <cols>
    <col min="1" max="1" width="13.85546875" customWidth="1"/>
    <col min="2" max="2" width="58.42578125" customWidth="1"/>
    <col min="3" max="3" width="14" customWidth="1"/>
    <col min="4" max="4" width="14.28515625" customWidth="1"/>
    <col min="5" max="5" width="9" customWidth="1"/>
    <col min="6" max="6" width="12.42578125" customWidth="1"/>
    <col min="7" max="7" width="13.7109375" customWidth="1"/>
  </cols>
  <sheetData>
    <row r="1" spans="1:10" ht="22.5">
      <c r="A1" s="1"/>
      <c r="B1" s="2" t="s">
        <v>142</v>
      </c>
      <c r="C1" s="5" t="s">
        <v>141</v>
      </c>
      <c r="D1" s="2"/>
      <c r="E1" s="4"/>
      <c r="F1" s="3"/>
    </row>
    <row r="2" spans="1:10" ht="19.5">
      <c r="B2" s="55" t="s">
        <v>143</v>
      </c>
      <c r="C2" s="23" t="s">
        <v>99</v>
      </c>
      <c r="D2" s="23"/>
      <c r="E2" s="23"/>
      <c r="F2" s="6"/>
    </row>
    <row r="4" spans="1:10" ht="18.75">
      <c r="B4" s="7" t="s">
        <v>232</v>
      </c>
    </row>
    <row r="5" spans="1:10" ht="50.25" customHeight="1">
      <c r="A5" s="56" t="s">
        <v>161</v>
      </c>
      <c r="B5" s="56" t="s">
        <v>1</v>
      </c>
      <c r="C5" s="56" t="s">
        <v>2</v>
      </c>
      <c r="D5" s="56" t="s">
        <v>3</v>
      </c>
      <c r="E5" s="56" t="s">
        <v>4</v>
      </c>
      <c r="F5" s="56" t="s">
        <v>5</v>
      </c>
      <c r="G5" s="56" t="s">
        <v>6</v>
      </c>
    </row>
    <row r="6" spans="1:10" ht="24.95" customHeight="1">
      <c r="A6" s="48"/>
      <c r="B6" s="57" t="s">
        <v>144</v>
      </c>
      <c r="C6" s="48"/>
      <c r="D6" s="48"/>
      <c r="E6" s="48"/>
      <c r="F6" s="48"/>
      <c r="G6" s="48"/>
      <c r="J6" s="33"/>
    </row>
    <row r="7" spans="1:10" ht="24.95" customHeight="1">
      <c r="A7" s="61" t="s">
        <v>170</v>
      </c>
      <c r="B7" s="115" t="s">
        <v>230</v>
      </c>
      <c r="C7" s="61" t="s">
        <v>104</v>
      </c>
      <c r="D7" s="61">
        <v>7.11</v>
      </c>
      <c r="E7" s="61">
        <v>4.6900000000000004</v>
      </c>
      <c r="F7" s="61">
        <v>17.93</v>
      </c>
      <c r="G7" s="61">
        <v>137.77000000000001</v>
      </c>
    </row>
    <row r="8" spans="1:10" ht="24.95" customHeight="1">
      <c r="A8" s="81" t="s">
        <v>167</v>
      </c>
      <c r="B8" s="115" t="s">
        <v>177</v>
      </c>
      <c r="C8" s="61" t="s">
        <v>15</v>
      </c>
      <c r="D8" s="61">
        <v>19.84</v>
      </c>
      <c r="E8" s="61">
        <v>20.54</v>
      </c>
      <c r="F8" s="61">
        <v>44.99</v>
      </c>
      <c r="G8" s="61">
        <v>443.26</v>
      </c>
    </row>
    <row r="9" spans="1:10" ht="24.95" customHeight="1">
      <c r="A9" s="61"/>
      <c r="B9" s="115" t="s">
        <v>12</v>
      </c>
      <c r="C9" s="61">
        <v>50</v>
      </c>
      <c r="D9" s="61">
        <v>0.65</v>
      </c>
      <c r="E9" s="61">
        <v>5</v>
      </c>
      <c r="F9" s="61">
        <v>3.1</v>
      </c>
      <c r="G9" s="61">
        <v>59.97</v>
      </c>
    </row>
    <row r="10" spans="1:10" ht="24.95" customHeight="1">
      <c r="A10" s="61"/>
      <c r="B10" s="115" t="s">
        <v>7</v>
      </c>
      <c r="C10" s="61">
        <v>200</v>
      </c>
      <c r="D10" s="61">
        <v>0.45</v>
      </c>
      <c r="E10" s="61">
        <v>0</v>
      </c>
      <c r="F10" s="61">
        <v>8.69</v>
      </c>
      <c r="G10" s="61">
        <v>41.54</v>
      </c>
    </row>
    <row r="11" spans="1:10" ht="24.95" customHeight="1">
      <c r="A11" s="61" t="s">
        <v>155</v>
      </c>
      <c r="B11" s="115" t="s">
        <v>171</v>
      </c>
      <c r="C11" s="61">
        <v>30</v>
      </c>
      <c r="D11" s="61">
        <v>1.86</v>
      </c>
      <c r="E11" s="61">
        <v>0.3</v>
      </c>
      <c r="F11" s="61">
        <v>13.74</v>
      </c>
      <c r="G11" s="61">
        <v>65</v>
      </c>
    </row>
    <row r="12" spans="1:10" ht="24.95" customHeight="1">
      <c r="A12" s="61"/>
      <c r="B12" s="115" t="s">
        <v>223</v>
      </c>
      <c r="C12" s="61">
        <v>200</v>
      </c>
      <c r="D12" s="61">
        <v>5.6</v>
      </c>
      <c r="E12" s="61">
        <v>5</v>
      </c>
      <c r="F12" s="61">
        <v>9.4</v>
      </c>
      <c r="G12" s="61">
        <v>104</v>
      </c>
    </row>
    <row r="13" spans="1:10" ht="24.95" customHeight="1">
      <c r="A13" s="79"/>
      <c r="B13" s="62" t="s">
        <v>8</v>
      </c>
      <c r="C13" s="60"/>
      <c r="D13" s="63">
        <f>SUM(D7:D12)</f>
        <v>35.51</v>
      </c>
      <c r="E13" s="63">
        <f>SUM(E7:E12)</f>
        <v>35.53</v>
      </c>
      <c r="F13" s="63">
        <f>SUM(F7:F12)</f>
        <v>97.85</v>
      </c>
      <c r="G13" s="63">
        <f>SUM(G7:G12)</f>
        <v>851.54</v>
      </c>
    </row>
    <row r="14" spans="1:10" ht="24.95" customHeight="1">
      <c r="A14" s="59"/>
      <c r="B14" s="58" t="s">
        <v>145</v>
      </c>
      <c r="C14" s="59"/>
      <c r="D14" s="64"/>
      <c r="E14" s="64"/>
      <c r="F14" s="64"/>
      <c r="G14" s="64"/>
    </row>
    <row r="15" spans="1:10" ht="24.95" customHeight="1">
      <c r="A15" s="61" t="s">
        <v>149</v>
      </c>
      <c r="B15" s="115" t="s">
        <v>172</v>
      </c>
      <c r="C15" s="61" t="s">
        <v>105</v>
      </c>
      <c r="D15" s="61">
        <v>21.42</v>
      </c>
      <c r="E15" s="61">
        <v>15.9</v>
      </c>
      <c r="F15" s="61">
        <v>28.04</v>
      </c>
      <c r="G15" s="61">
        <v>332.4</v>
      </c>
    </row>
    <row r="16" spans="1:10" ht="24.95" customHeight="1">
      <c r="A16" s="61"/>
      <c r="B16" s="115" t="s">
        <v>28</v>
      </c>
      <c r="C16" s="61">
        <v>50</v>
      </c>
      <c r="D16" s="61">
        <v>0.8</v>
      </c>
      <c r="E16" s="61">
        <v>0.5</v>
      </c>
      <c r="F16" s="61">
        <v>5.34</v>
      </c>
      <c r="G16" s="61">
        <v>29.1</v>
      </c>
    </row>
    <row r="17" spans="1:7" ht="24.95" customHeight="1">
      <c r="A17" s="61" t="s">
        <v>167</v>
      </c>
      <c r="B17" s="115" t="s">
        <v>227</v>
      </c>
      <c r="C17" s="61" t="s">
        <v>226</v>
      </c>
      <c r="D17" s="61">
        <v>0.61</v>
      </c>
      <c r="E17" s="61">
        <v>8.3949999999999996</v>
      </c>
      <c r="F17" s="61">
        <v>27.672000000000001</v>
      </c>
      <c r="G17" s="61">
        <v>198.459</v>
      </c>
    </row>
    <row r="18" spans="1:7" ht="24.95" customHeight="1">
      <c r="A18" s="61"/>
      <c r="B18" s="115" t="s">
        <v>29</v>
      </c>
      <c r="C18" s="61">
        <v>200</v>
      </c>
      <c r="D18" s="61">
        <v>0.14000000000000001</v>
      </c>
      <c r="E18" s="61">
        <v>0</v>
      </c>
      <c r="F18" s="61">
        <v>11.23</v>
      </c>
      <c r="G18" s="61">
        <v>48.8</v>
      </c>
    </row>
    <row r="19" spans="1:7" ht="24.95" customHeight="1">
      <c r="A19" s="61" t="s">
        <v>155</v>
      </c>
      <c r="B19" s="115" t="s">
        <v>171</v>
      </c>
      <c r="C19" s="61">
        <v>30</v>
      </c>
      <c r="D19" s="61">
        <v>1.86</v>
      </c>
      <c r="E19" s="61">
        <v>0.3</v>
      </c>
      <c r="F19" s="61">
        <v>13.74</v>
      </c>
      <c r="G19" s="61">
        <v>65</v>
      </c>
    </row>
    <row r="20" spans="1:7" ht="24.95" customHeight="1">
      <c r="A20" s="61"/>
      <c r="B20" s="115" t="s">
        <v>224</v>
      </c>
      <c r="C20" s="61">
        <v>100</v>
      </c>
      <c r="D20" s="61">
        <v>0.7</v>
      </c>
      <c r="E20" s="61">
        <v>0.6</v>
      </c>
      <c r="F20" s="61">
        <v>11.4</v>
      </c>
      <c r="G20" s="61">
        <v>54</v>
      </c>
    </row>
    <row r="21" spans="1:7" ht="24.95" customHeight="1">
      <c r="A21" s="61"/>
      <c r="B21" s="62" t="s">
        <v>8</v>
      </c>
      <c r="C21" s="60"/>
      <c r="D21" s="63">
        <f>SUM(D15:D20)</f>
        <v>25.53</v>
      </c>
      <c r="E21" s="63">
        <f>SUM(E15:E20)</f>
        <v>25.695</v>
      </c>
      <c r="F21" s="63">
        <f>SUM(F15:F20)</f>
        <v>97.421999999999997</v>
      </c>
      <c r="G21" s="63">
        <f>SUM(G15:G20)</f>
        <v>727.75900000000001</v>
      </c>
    </row>
    <row r="22" spans="1:7" ht="24.95" customHeight="1">
      <c r="A22" s="80"/>
      <c r="B22" s="59" t="s">
        <v>146</v>
      </c>
      <c r="C22" s="59"/>
      <c r="D22" s="64"/>
      <c r="E22" s="64"/>
      <c r="F22" s="64"/>
      <c r="G22" s="64"/>
    </row>
    <row r="23" spans="1:7" ht="24.95" customHeight="1">
      <c r="A23" s="61" t="s">
        <v>149</v>
      </c>
      <c r="B23" s="115" t="s">
        <v>174</v>
      </c>
      <c r="C23" s="61" t="s">
        <v>107</v>
      </c>
      <c r="D23" s="61">
        <v>8.5</v>
      </c>
      <c r="E23" s="61">
        <v>9.43</v>
      </c>
      <c r="F23" s="61">
        <v>14.24</v>
      </c>
      <c r="G23" s="61">
        <v>175.25</v>
      </c>
    </row>
    <row r="24" spans="1:7" ht="24.95" customHeight="1">
      <c r="A24" s="61" t="s">
        <v>155</v>
      </c>
      <c r="B24" s="115" t="s">
        <v>175</v>
      </c>
      <c r="C24" s="61">
        <v>200</v>
      </c>
      <c r="D24" s="61">
        <v>18.02</v>
      </c>
      <c r="E24" s="61">
        <v>14.82</v>
      </c>
      <c r="F24" s="61">
        <v>43.17</v>
      </c>
      <c r="G24" s="61">
        <v>324.02999999999997</v>
      </c>
    </row>
    <row r="25" spans="1:7" ht="24.95" customHeight="1">
      <c r="A25" s="61" t="s">
        <v>149</v>
      </c>
      <c r="B25" s="115" t="s">
        <v>176</v>
      </c>
      <c r="C25" s="61">
        <v>50</v>
      </c>
      <c r="D25" s="61">
        <v>0.76</v>
      </c>
      <c r="E25" s="61">
        <v>2.5</v>
      </c>
      <c r="F25" s="61">
        <v>3.4</v>
      </c>
      <c r="G25" s="61">
        <v>39.659999999999997</v>
      </c>
    </row>
    <row r="26" spans="1:7" ht="24.95" customHeight="1">
      <c r="A26" s="61"/>
      <c r="B26" s="115" t="s">
        <v>9</v>
      </c>
      <c r="C26" s="61">
        <v>200</v>
      </c>
      <c r="D26" s="61">
        <v>0.19</v>
      </c>
      <c r="E26" s="61">
        <v>0</v>
      </c>
      <c r="F26" s="61">
        <v>10.87</v>
      </c>
      <c r="G26" s="61">
        <v>49.2</v>
      </c>
    </row>
    <row r="27" spans="1:7" ht="24.95" customHeight="1">
      <c r="A27" s="61" t="s">
        <v>155</v>
      </c>
      <c r="B27" s="116" t="s">
        <v>150</v>
      </c>
      <c r="C27" s="61">
        <v>30</v>
      </c>
      <c r="D27" s="65">
        <v>1.86</v>
      </c>
      <c r="E27" s="65">
        <v>0.3</v>
      </c>
      <c r="F27" s="65">
        <v>13.74</v>
      </c>
      <c r="G27" s="65">
        <v>65</v>
      </c>
    </row>
    <row r="28" spans="1:7" ht="24.95" customHeight="1">
      <c r="A28" s="61"/>
      <c r="B28" s="116" t="s">
        <v>223</v>
      </c>
      <c r="C28" s="61">
        <v>200</v>
      </c>
      <c r="D28" s="65">
        <v>5.6</v>
      </c>
      <c r="E28" s="65">
        <v>5</v>
      </c>
      <c r="F28" s="65">
        <v>9.4</v>
      </c>
      <c r="G28" s="65">
        <v>104</v>
      </c>
    </row>
    <row r="29" spans="1:7" ht="24.95" customHeight="1">
      <c r="A29" s="60"/>
      <c r="B29" s="62" t="s">
        <v>8</v>
      </c>
      <c r="C29" s="60"/>
      <c r="D29" s="63">
        <f>SUM(D23:D28)</f>
        <v>34.93</v>
      </c>
      <c r="E29" s="63">
        <f>SUM(E23:E28)</f>
        <v>32.049999999999997</v>
      </c>
      <c r="F29" s="63">
        <f>SUM(F23:F28)</f>
        <v>94.820000000000007</v>
      </c>
      <c r="G29" s="63">
        <f>SUM(G23:G28)</f>
        <v>757.14</v>
      </c>
    </row>
    <row r="30" spans="1:7" ht="24.95" customHeight="1">
      <c r="A30" s="59"/>
      <c r="B30" s="59" t="s">
        <v>147</v>
      </c>
      <c r="C30" s="59"/>
      <c r="D30" s="64"/>
      <c r="E30" s="64"/>
      <c r="F30" s="64"/>
      <c r="G30" s="64"/>
    </row>
    <row r="31" spans="1:7" ht="24.95" customHeight="1">
      <c r="A31" s="61" t="s">
        <v>149</v>
      </c>
      <c r="B31" s="115" t="s">
        <v>228</v>
      </c>
      <c r="C31" s="66" t="s">
        <v>229</v>
      </c>
      <c r="D31" s="66">
        <v>22.72</v>
      </c>
      <c r="E31" s="66">
        <v>19.96</v>
      </c>
      <c r="F31" s="66">
        <v>20.5</v>
      </c>
      <c r="G31" s="66">
        <v>364.33</v>
      </c>
    </row>
    <row r="32" spans="1:7" ht="24.95" customHeight="1">
      <c r="A32" s="61" t="s">
        <v>149</v>
      </c>
      <c r="B32" s="115" t="s">
        <v>227</v>
      </c>
      <c r="C32" s="66" t="s">
        <v>231</v>
      </c>
      <c r="D32" s="66">
        <v>0.61</v>
      </c>
      <c r="E32" s="66">
        <v>8.3949999999999996</v>
      </c>
      <c r="F32" s="66">
        <v>27.672000000000001</v>
      </c>
      <c r="G32" s="66">
        <v>198.459</v>
      </c>
    </row>
    <row r="33" spans="1:7" ht="24.95" customHeight="1">
      <c r="A33" s="61"/>
      <c r="B33" s="115" t="s">
        <v>9</v>
      </c>
      <c r="C33" s="61">
        <v>200</v>
      </c>
      <c r="D33" s="61">
        <v>0.19</v>
      </c>
      <c r="E33" s="61">
        <v>0</v>
      </c>
      <c r="F33" s="61">
        <v>14.9</v>
      </c>
      <c r="G33" s="61">
        <v>65.099999999999994</v>
      </c>
    </row>
    <row r="34" spans="1:7" ht="24.95" customHeight="1">
      <c r="A34" s="61" t="s">
        <v>155</v>
      </c>
      <c r="B34" s="115" t="s">
        <v>171</v>
      </c>
      <c r="C34" s="61">
        <v>30</v>
      </c>
      <c r="D34" s="61">
        <v>1.86</v>
      </c>
      <c r="E34" s="61">
        <v>3</v>
      </c>
      <c r="F34" s="61">
        <v>13.8</v>
      </c>
      <c r="G34" s="61">
        <v>65</v>
      </c>
    </row>
    <row r="35" spans="1:7" ht="24.95" customHeight="1">
      <c r="A35" s="61"/>
      <c r="B35" s="115" t="s">
        <v>224</v>
      </c>
      <c r="C35" s="61">
        <v>100</v>
      </c>
      <c r="D35" s="61">
        <v>0.7</v>
      </c>
      <c r="E35" s="61">
        <v>0.6</v>
      </c>
      <c r="F35" s="61">
        <v>11.4</v>
      </c>
      <c r="G35" s="61">
        <v>54</v>
      </c>
    </row>
    <row r="36" spans="1:7" ht="26.25" customHeight="1">
      <c r="A36" s="61"/>
      <c r="B36" s="62" t="s">
        <v>8</v>
      </c>
      <c r="C36" s="60"/>
      <c r="D36" s="63">
        <f>SUM(D31:D35)</f>
        <v>26.08</v>
      </c>
      <c r="E36" s="63">
        <f>SUM(E31:E35)</f>
        <v>31.955000000000002</v>
      </c>
      <c r="F36" s="63">
        <f>SUM(F31:F35)</f>
        <v>88.272000000000006</v>
      </c>
      <c r="G36" s="63">
        <f>SUM(G31:G35)</f>
        <v>746.88900000000001</v>
      </c>
    </row>
    <row r="37" spans="1:7" ht="26.25" customHeight="1">
      <c r="A37" s="80"/>
      <c r="B37" s="59" t="s">
        <v>148</v>
      </c>
      <c r="C37" s="59"/>
      <c r="D37" s="64"/>
      <c r="E37" s="64"/>
      <c r="F37" s="64"/>
      <c r="G37" s="64"/>
    </row>
    <row r="38" spans="1:7" ht="24.95" customHeight="1">
      <c r="A38" s="61" t="s">
        <v>167</v>
      </c>
      <c r="B38" s="115" t="s">
        <v>214</v>
      </c>
      <c r="C38" s="61" t="s">
        <v>107</v>
      </c>
      <c r="D38" s="61">
        <v>3.7</v>
      </c>
      <c r="E38" s="61">
        <v>9.48</v>
      </c>
      <c r="F38" s="61">
        <v>17.12</v>
      </c>
      <c r="G38" s="61">
        <v>207.79</v>
      </c>
    </row>
    <row r="39" spans="1:7" ht="24.95" customHeight="1">
      <c r="A39" s="61" t="s">
        <v>155</v>
      </c>
      <c r="B39" s="115" t="s">
        <v>222</v>
      </c>
      <c r="C39" s="61" t="s">
        <v>76</v>
      </c>
      <c r="D39" s="61">
        <v>16.28</v>
      </c>
      <c r="E39" s="61">
        <v>15.75</v>
      </c>
      <c r="F39" s="61">
        <v>46.02</v>
      </c>
      <c r="G39" s="61">
        <v>412.9</v>
      </c>
    </row>
    <row r="40" spans="1:7" ht="24.95" customHeight="1">
      <c r="A40" s="61"/>
      <c r="B40" s="115" t="s">
        <v>10</v>
      </c>
      <c r="C40" s="61">
        <v>50</v>
      </c>
      <c r="D40" s="61">
        <v>0.68</v>
      </c>
      <c r="E40" s="61">
        <v>1.05</v>
      </c>
      <c r="F40" s="61">
        <v>4.29</v>
      </c>
      <c r="G40" s="61">
        <v>29.49</v>
      </c>
    </row>
    <row r="41" spans="1:7" ht="24.95" customHeight="1">
      <c r="A41" s="61"/>
      <c r="B41" s="115" t="s">
        <v>29</v>
      </c>
      <c r="C41" s="61">
        <v>200</v>
      </c>
      <c r="D41" s="61">
        <v>0.14000000000000001</v>
      </c>
      <c r="E41" s="61">
        <v>0</v>
      </c>
      <c r="F41" s="61">
        <v>11.23</v>
      </c>
      <c r="G41" s="61">
        <v>48.8</v>
      </c>
    </row>
    <row r="42" spans="1:7" ht="24.95" customHeight="1">
      <c r="A42" s="61" t="s">
        <v>155</v>
      </c>
      <c r="B42" s="115" t="s">
        <v>150</v>
      </c>
      <c r="C42" s="61">
        <v>30</v>
      </c>
      <c r="D42" s="61">
        <v>1.86</v>
      </c>
      <c r="E42" s="61">
        <v>0.3</v>
      </c>
      <c r="F42" s="61">
        <v>13.74</v>
      </c>
      <c r="G42" s="61">
        <v>65</v>
      </c>
    </row>
    <row r="43" spans="1:7" ht="24.95" customHeight="1">
      <c r="A43" s="61"/>
      <c r="B43" s="62" t="s">
        <v>8</v>
      </c>
      <c r="C43" s="60"/>
      <c r="D43" s="63">
        <f>SUM(D38:D42)</f>
        <v>22.66</v>
      </c>
      <c r="E43" s="63">
        <f>SUM(E38:E42)</f>
        <v>26.580000000000002</v>
      </c>
      <c r="F43" s="63">
        <f>SUM(F38:F42)</f>
        <v>92.4</v>
      </c>
      <c r="G43" s="63">
        <f>SUM(G38:G42)</f>
        <v>763.9799999999999</v>
      </c>
    </row>
    <row r="44" spans="1:7" ht="24.95" customHeight="1">
      <c r="A44" s="117" t="s">
        <v>225</v>
      </c>
      <c r="B44" s="117"/>
    </row>
    <row r="45" spans="1:7" ht="24.95" customHeight="1"/>
    <row r="46" spans="1:7" ht="18.75">
      <c r="A46" s="119" t="s">
        <v>13</v>
      </c>
      <c r="B46" s="119"/>
      <c r="C46" s="119"/>
      <c r="D46" s="119"/>
      <c r="E46" s="119"/>
      <c r="F46" s="119"/>
      <c r="G46" s="120"/>
    </row>
    <row r="49" spans="1:3" ht="16.5">
      <c r="A49" s="41"/>
      <c r="C49" s="54"/>
    </row>
  </sheetData>
  <pageMargins left="0.51181102362204722" right="0.5118110236220472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0" zoomScaleNormal="100" workbookViewId="0">
      <selection activeCell="K14" sqref="K14"/>
    </sheetView>
  </sheetViews>
  <sheetFormatPr defaultRowHeight="15"/>
  <cols>
    <col min="1" max="1" width="13.140625" customWidth="1"/>
    <col min="2" max="2" width="65.5703125" customWidth="1"/>
    <col min="3" max="3" width="13" customWidth="1"/>
    <col min="4" max="4" width="12.28515625" customWidth="1"/>
    <col min="5" max="5" width="7.5703125" customWidth="1"/>
    <col min="6" max="6" width="13.140625" customWidth="1"/>
    <col min="7" max="7" width="12.42578125" customWidth="1"/>
  </cols>
  <sheetData>
    <row r="1" spans="1:7" ht="22.5">
      <c r="A1" s="1"/>
      <c r="B1" s="2" t="s">
        <v>0</v>
      </c>
      <c r="C1" s="3"/>
      <c r="D1" s="2"/>
      <c r="E1" s="4"/>
      <c r="F1" s="3"/>
    </row>
    <row r="2" spans="1:7" ht="18.75">
      <c r="B2" s="5" t="s">
        <v>14</v>
      </c>
      <c r="C2" s="23" t="s">
        <v>99</v>
      </c>
      <c r="D2" s="23"/>
      <c r="E2" s="23"/>
      <c r="F2" s="6"/>
    </row>
    <row r="4" spans="1:7" ht="19.5" thickBot="1">
      <c r="B4" s="7" t="s">
        <v>124</v>
      </c>
    </row>
    <row r="5" spans="1:7" ht="38.25" customHeight="1" thickBot="1">
      <c r="A5" s="8" t="s">
        <v>161</v>
      </c>
      <c r="B5" s="9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ht="24.95" customHeight="1">
      <c r="A6" s="11" t="s">
        <v>167</v>
      </c>
      <c r="B6" s="111" t="s">
        <v>230</v>
      </c>
      <c r="C6" s="10" t="s">
        <v>104</v>
      </c>
      <c r="D6" s="11" t="s">
        <v>89</v>
      </c>
      <c r="E6" s="11" t="s">
        <v>19</v>
      </c>
      <c r="F6" s="11" t="s">
        <v>91</v>
      </c>
      <c r="G6" s="11" t="s">
        <v>93</v>
      </c>
    </row>
    <row r="7" spans="1:7" ht="24.95" customHeight="1">
      <c r="A7" s="110" t="s">
        <v>206</v>
      </c>
      <c r="B7" s="111" t="s">
        <v>205</v>
      </c>
      <c r="C7" s="11" t="s">
        <v>15</v>
      </c>
      <c r="D7" s="11" t="s">
        <v>90</v>
      </c>
      <c r="E7" s="11" t="s">
        <v>20</v>
      </c>
      <c r="F7" s="11" t="s">
        <v>92</v>
      </c>
      <c r="G7" s="11" t="s">
        <v>94</v>
      </c>
    </row>
    <row r="8" spans="1:7" ht="24.95" customHeight="1">
      <c r="A8" s="11"/>
      <c r="B8" s="111" t="s">
        <v>12</v>
      </c>
      <c r="C8" s="10">
        <v>50</v>
      </c>
      <c r="D8" s="11" t="s">
        <v>16</v>
      </c>
      <c r="E8" s="11">
        <v>5</v>
      </c>
      <c r="F8" s="11" t="s">
        <v>23</v>
      </c>
      <c r="G8" s="11" t="s">
        <v>26</v>
      </c>
    </row>
    <row r="9" spans="1:7" ht="24.95" customHeight="1">
      <c r="A9" s="11"/>
      <c r="B9" s="111" t="s">
        <v>7</v>
      </c>
      <c r="C9" s="10">
        <v>200</v>
      </c>
      <c r="D9" s="11" t="s">
        <v>17</v>
      </c>
      <c r="E9" s="11">
        <v>0</v>
      </c>
      <c r="F9" s="11" t="s">
        <v>24</v>
      </c>
      <c r="G9" s="11" t="s">
        <v>27</v>
      </c>
    </row>
    <row r="10" spans="1:7" ht="24.95" customHeight="1">
      <c r="A10" s="11" t="s">
        <v>155</v>
      </c>
      <c r="B10" s="111" t="s">
        <v>150</v>
      </c>
      <c r="C10" s="11">
        <v>30</v>
      </c>
      <c r="D10" s="11" t="s">
        <v>18</v>
      </c>
      <c r="E10" s="11" t="s">
        <v>21</v>
      </c>
      <c r="F10" s="11" t="s">
        <v>25</v>
      </c>
      <c r="G10" s="11">
        <v>65</v>
      </c>
    </row>
    <row r="11" spans="1:7" ht="24.95" customHeight="1" thickBot="1">
      <c r="A11" s="106"/>
      <c r="B11" s="13" t="s">
        <v>8</v>
      </c>
      <c r="C11" s="12"/>
      <c r="D11" s="14" t="s">
        <v>97</v>
      </c>
      <c r="E11" s="14" t="s">
        <v>22</v>
      </c>
      <c r="F11" s="14" t="s">
        <v>96</v>
      </c>
      <c r="G11" s="14" t="s">
        <v>95</v>
      </c>
    </row>
    <row r="12" spans="1:7" ht="24.95" customHeight="1">
      <c r="A12" s="107" t="s">
        <v>149</v>
      </c>
      <c r="B12" s="112" t="s">
        <v>199</v>
      </c>
      <c r="C12" s="11" t="s">
        <v>30</v>
      </c>
      <c r="D12" s="11" t="s">
        <v>31</v>
      </c>
      <c r="E12" s="11" t="s">
        <v>32</v>
      </c>
      <c r="F12" s="11" t="s">
        <v>33</v>
      </c>
      <c r="G12" s="11" t="s">
        <v>34</v>
      </c>
    </row>
    <row r="13" spans="1:7" ht="24.95" customHeight="1">
      <c r="A13" s="11"/>
      <c r="B13" s="111" t="s">
        <v>28</v>
      </c>
      <c r="C13" s="10">
        <v>50</v>
      </c>
      <c r="D13" s="11" t="s">
        <v>35</v>
      </c>
      <c r="E13" s="11" t="s">
        <v>36</v>
      </c>
      <c r="F13" s="11" t="s">
        <v>37</v>
      </c>
      <c r="G13" s="11" t="s">
        <v>38</v>
      </c>
    </row>
    <row r="14" spans="1:7" ht="24.95" customHeight="1">
      <c r="A14" s="11" t="s">
        <v>149</v>
      </c>
      <c r="B14" s="111" t="s">
        <v>200</v>
      </c>
      <c r="C14" s="10" t="s">
        <v>98</v>
      </c>
      <c r="D14" s="11" t="s">
        <v>39</v>
      </c>
      <c r="E14" s="11" t="s">
        <v>40</v>
      </c>
      <c r="F14" s="11" t="s">
        <v>41</v>
      </c>
      <c r="G14" s="11" t="s">
        <v>42</v>
      </c>
    </row>
    <row r="15" spans="1:7" ht="24.95" customHeight="1">
      <c r="A15" s="11"/>
      <c r="B15" s="113" t="s">
        <v>29</v>
      </c>
      <c r="C15" s="10">
        <v>200</v>
      </c>
      <c r="D15" s="11" t="s">
        <v>43</v>
      </c>
      <c r="E15" s="11">
        <v>0</v>
      </c>
      <c r="F15" s="11" t="s">
        <v>44</v>
      </c>
      <c r="G15" s="11" t="s">
        <v>45</v>
      </c>
    </row>
    <row r="16" spans="1:7" ht="24.95" customHeight="1">
      <c r="A16" s="107" t="s">
        <v>155</v>
      </c>
      <c r="B16" s="113" t="s">
        <v>171</v>
      </c>
      <c r="C16" s="10">
        <v>30</v>
      </c>
      <c r="D16" s="11" t="s">
        <v>18</v>
      </c>
      <c r="E16" s="11" t="s">
        <v>21</v>
      </c>
      <c r="F16" s="10" t="s">
        <v>25</v>
      </c>
      <c r="G16" s="11">
        <v>65</v>
      </c>
    </row>
    <row r="17" spans="1:7" ht="24.95" customHeight="1">
      <c r="A17" s="107"/>
      <c r="B17" s="113" t="s">
        <v>179</v>
      </c>
      <c r="C17" s="10">
        <v>100</v>
      </c>
      <c r="D17" s="11">
        <v>2.8</v>
      </c>
      <c r="E17" s="11">
        <v>2.5</v>
      </c>
      <c r="F17" s="10">
        <v>4.7</v>
      </c>
      <c r="G17" s="11">
        <v>52</v>
      </c>
    </row>
    <row r="18" spans="1:7" ht="24.95" customHeight="1" thickBot="1">
      <c r="A18" s="108"/>
      <c r="B18" s="15" t="s">
        <v>8</v>
      </c>
      <c r="C18" s="42"/>
      <c r="D18" s="14">
        <v>30.46</v>
      </c>
      <c r="E18" s="14">
        <v>31.25</v>
      </c>
      <c r="F18" s="16">
        <v>95.76</v>
      </c>
      <c r="G18" s="14">
        <v>781.2</v>
      </c>
    </row>
    <row r="19" spans="1:7" ht="24.95" customHeight="1">
      <c r="A19" s="109"/>
      <c r="B19" s="111" t="s">
        <v>125</v>
      </c>
      <c r="C19" s="11" t="s">
        <v>107</v>
      </c>
      <c r="D19" s="11" t="s">
        <v>46</v>
      </c>
      <c r="E19" s="11" t="s">
        <v>51</v>
      </c>
      <c r="F19" s="11" t="s">
        <v>55</v>
      </c>
      <c r="G19" s="11" t="s">
        <v>60</v>
      </c>
    </row>
    <row r="20" spans="1:7" ht="24.95" customHeight="1">
      <c r="A20" s="11" t="s">
        <v>155</v>
      </c>
      <c r="B20" s="113" t="s">
        <v>201</v>
      </c>
      <c r="C20" s="10">
        <v>200</v>
      </c>
      <c r="D20" s="11" t="s">
        <v>47</v>
      </c>
      <c r="E20" s="11" t="s">
        <v>52</v>
      </c>
      <c r="F20" s="11" t="s">
        <v>56</v>
      </c>
      <c r="G20" s="11" t="s">
        <v>61</v>
      </c>
    </row>
    <row r="21" spans="1:7" ht="24.95" customHeight="1">
      <c r="A21" s="11"/>
      <c r="B21" s="111" t="s">
        <v>87</v>
      </c>
      <c r="C21" s="10">
        <v>50</v>
      </c>
      <c r="D21" s="11" t="s">
        <v>48</v>
      </c>
      <c r="E21" s="11" t="s">
        <v>53</v>
      </c>
      <c r="F21" s="11" t="s">
        <v>57</v>
      </c>
      <c r="G21" s="11" t="s">
        <v>62</v>
      </c>
    </row>
    <row r="22" spans="1:7" ht="24.95" customHeight="1">
      <c r="A22" s="11"/>
      <c r="B22" s="111" t="s">
        <v>9</v>
      </c>
      <c r="C22" s="11">
        <v>200</v>
      </c>
      <c r="D22" s="11" t="s">
        <v>49</v>
      </c>
      <c r="E22" s="11">
        <v>0</v>
      </c>
      <c r="F22" s="11" t="s">
        <v>58</v>
      </c>
      <c r="G22" s="11" t="s">
        <v>63</v>
      </c>
    </row>
    <row r="23" spans="1:7" ht="24.95" customHeight="1">
      <c r="A23" s="11" t="s">
        <v>155</v>
      </c>
      <c r="B23" s="114" t="s">
        <v>171</v>
      </c>
      <c r="C23" s="11">
        <v>30</v>
      </c>
      <c r="D23" s="17" t="s">
        <v>18</v>
      </c>
      <c r="E23" s="17" t="s">
        <v>21</v>
      </c>
      <c r="F23" s="17" t="s">
        <v>25</v>
      </c>
      <c r="G23" s="18">
        <v>65</v>
      </c>
    </row>
    <row r="24" spans="1:7" ht="24.95" customHeight="1" thickBot="1">
      <c r="A24" s="108"/>
      <c r="B24" s="15" t="s">
        <v>8</v>
      </c>
      <c r="C24" s="12"/>
      <c r="D24" s="14" t="s">
        <v>50</v>
      </c>
      <c r="E24" s="14" t="s">
        <v>54</v>
      </c>
      <c r="F24" s="14" t="s">
        <v>59</v>
      </c>
      <c r="G24" s="14" t="s">
        <v>64</v>
      </c>
    </row>
    <row r="25" spans="1:7" ht="24.95" customHeight="1">
      <c r="A25" s="109" t="s">
        <v>149</v>
      </c>
      <c r="B25" s="112" t="s">
        <v>202</v>
      </c>
      <c r="C25" s="19" t="s">
        <v>30</v>
      </c>
      <c r="D25" s="20" t="s">
        <v>65</v>
      </c>
      <c r="E25" s="19" t="s">
        <v>67</v>
      </c>
      <c r="F25" s="19" t="s">
        <v>69</v>
      </c>
      <c r="G25" s="20" t="s">
        <v>73</v>
      </c>
    </row>
    <row r="26" spans="1:7" ht="24.95" customHeight="1">
      <c r="A26" s="11"/>
      <c r="B26" s="113" t="s">
        <v>126</v>
      </c>
      <c r="C26" s="21" t="s">
        <v>127</v>
      </c>
      <c r="D26" s="21" t="s">
        <v>66</v>
      </c>
      <c r="E26" s="21" t="s">
        <v>68</v>
      </c>
      <c r="F26" s="21" t="s">
        <v>70</v>
      </c>
      <c r="G26" s="21" t="s">
        <v>74</v>
      </c>
    </row>
    <row r="27" spans="1:7" ht="24.95" customHeight="1">
      <c r="A27" s="11"/>
      <c r="B27" s="111" t="s">
        <v>102</v>
      </c>
      <c r="C27" s="10">
        <v>200</v>
      </c>
      <c r="D27" s="11" t="s">
        <v>49</v>
      </c>
      <c r="E27" s="10">
        <v>0</v>
      </c>
      <c r="F27" s="11" t="s">
        <v>71</v>
      </c>
      <c r="G27" s="11" t="s">
        <v>75</v>
      </c>
    </row>
    <row r="28" spans="1:7" ht="24.95" customHeight="1">
      <c r="A28" s="11" t="s">
        <v>155</v>
      </c>
      <c r="B28" s="111" t="s">
        <v>171</v>
      </c>
      <c r="C28" s="11">
        <v>30</v>
      </c>
      <c r="D28" s="11" t="s">
        <v>18</v>
      </c>
      <c r="E28" s="11" t="s">
        <v>21</v>
      </c>
      <c r="F28" s="11" t="s">
        <v>72</v>
      </c>
      <c r="G28" s="10">
        <v>65</v>
      </c>
    </row>
    <row r="29" spans="1:7" ht="24.95" customHeight="1">
      <c r="A29" s="107"/>
      <c r="B29" s="111" t="s">
        <v>179</v>
      </c>
      <c r="C29" s="11">
        <v>200</v>
      </c>
      <c r="D29" s="10">
        <v>5.6</v>
      </c>
      <c r="E29" s="11">
        <v>5</v>
      </c>
      <c r="F29" s="10">
        <v>9.4</v>
      </c>
      <c r="G29" s="10">
        <v>104</v>
      </c>
    </row>
    <row r="30" spans="1:7" ht="24.95" customHeight="1" thickBot="1">
      <c r="A30" s="108"/>
      <c r="B30" s="15" t="s">
        <v>8</v>
      </c>
      <c r="C30" s="12"/>
      <c r="D30" s="16">
        <v>34.21</v>
      </c>
      <c r="E30" s="14">
        <v>37.840000000000003</v>
      </c>
      <c r="F30" s="16">
        <v>86.1</v>
      </c>
      <c r="G30" s="16">
        <v>807.06</v>
      </c>
    </row>
    <row r="31" spans="1:7" ht="24.95" customHeight="1">
      <c r="A31" s="107" t="s">
        <v>149</v>
      </c>
      <c r="B31" s="113" t="s">
        <v>203</v>
      </c>
      <c r="C31" s="11">
        <v>200</v>
      </c>
      <c r="D31" s="11" t="s">
        <v>77</v>
      </c>
      <c r="E31" s="11" t="s">
        <v>79</v>
      </c>
      <c r="F31" s="11" t="s">
        <v>82</v>
      </c>
      <c r="G31" s="11" t="s">
        <v>114</v>
      </c>
    </row>
    <row r="32" spans="1:7" ht="24.95" customHeight="1">
      <c r="A32" s="107" t="s">
        <v>155</v>
      </c>
      <c r="B32" s="113" t="s">
        <v>204</v>
      </c>
      <c r="C32" s="11" t="s">
        <v>121</v>
      </c>
      <c r="D32" s="11" t="s">
        <v>109</v>
      </c>
      <c r="E32" s="11" t="s">
        <v>81</v>
      </c>
      <c r="F32" s="11" t="s">
        <v>83</v>
      </c>
      <c r="G32" s="11" t="s">
        <v>85</v>
      </c>
    </row>
    <row r="33" spans="1:7" ht="24.95" customHeight="1">
      <c r="A33" s="107"/>
      <c r="B33" s="113" t="s">
        <v>88</v>
      </c>
      <c r="C33" s="10">
        <v>50</v>
      </c>
      <c r="D33" s="11" t="s">
        <v>78</v>
      </c>
      <c r="E33" s="11" t="s">
        <v>80</v>
      </c>
      <c r="F33" s="11" t="s">
        <v>84</v>
      </c>
      <c r="G33" s="11" t="s">
        <v>86</v>
      </c>
    </row>
    <row r="34" spans="1:7" ht="24.95" customHeight="1">
      <c r="A34" s="11"/>
      <c r="B34" s="113" t="s">
        <v>29</v>
      </c>
      <c r="C34" s="10">
        <v>200</v>
      </c>
      <c r="D34" s="11" t="s">
        <v>43</v>
      </c>
      <c r="E34" s="11">
        <v>0</v>
      </c>
      <c r="F34" s="11" t="s">
        <v>44</v>
      </c>
      <c r="G34" s="11" t="s">
        <v>45</v>
      </c>
    </row>
    <row r="35" spans="1:7" ht="18" customHeight="1">
      <c r="A35" s="11" t="s">
        <v>155</v>
      </c>
      <c r="B35" s="111" t="s">
        <v>150</v>
      </c>
      <c r="C35" s="10">
        <v>30</v>
      </c>
      <c r="D35" s="11" t="s">
        <v>18</v>
      </c>
      <c r="E35" s="10" t="s">
        <v>21</v>
      </c>
      <c r="F35" s="11" t="s">
        <v>25</v>
      </c>
      <c r="G35" s="11">
        <v>65</v>
      </c>
    </row>
    <row r="36" spans="1:7" ht="18" customHeight="1" thickBot="1">
      <c r="A36" s="12"/>
      <c r="B36" s="13" t="s">
        <v>8</v>
      </c>
      <c r="C36" s="12"/>
      <c r="D36" s="14" t="s">
        <v>110</v>
      </c>
      <c r="E36" s="14" t="s">
        <v>111</v>
      </c>
      <c r="F36" s="14" t="s">
        <v>112</v>
      </c>
      <c r="G36" s="16" t="s">
        <v>113</v>
      </c>
    </row>
    <row r="38" spans="1:7" ht="16.5">
      <c r="A38" s="22" t="s">
        <v>13</v>
      </c>
      <c r="B38" s="22"/>
      <c r="C38" s="22"/>
      <c r="D38" s="22"/>
      <c r="E38" s="22"/>
      <c r="F38" s="22"/>
    </row>
    <row r="40" spans="1:7" ht="17.25">
      <c r="A40" s="39" t="s">
        <v>169</v>
      </c>
      <c r="B40" s="39"/>
      <c r="C40" s="40"/>
      <c r="D40" s="38">
        <v>200</v>
      </c>
    </row>
    <row r="42" spans="1:7" ht="16.5">
      <c r="A42" s="41"/>
    </row>
  </sheetData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view="pageBreakPreview" zoomScaleNormal="100" zoomScaleSheetLayoutView="100" workbookViewId="0">
      <selection activeCell="I34" sqref="I34"/>
    </sheetView>
  </sheetViews>
  <sheetFormatPr defaultRowHeight="15"/>
  <cols>
    <col min="1" max="1" width="14.28515625" customWidth="1"/>
    <col min="2" max="2" width="69" customWidth="1"/>
    <col min="3" max="3" width="13.7109375" customWidth="1"/>
    <col min="4" max="4" width="13" customWidth="1"/>
    <col min="5" max="5" width="10" customWidth="1"/>
    <col min="6" max="6" width="13.28515625" customWidth="1"/>
    <col min="7" max="7" width="12.140625" customWidth="1"/>
    <col min="12" max="12" width="11.42578125" hidden="1" customWidth="1"/>
  </cols>
  <sheetData>
    <row r="2" spans="1:12" ht="22.5">
      <c r="A2" s="1"/>
      <c r="B2" s="2" t="s">
        <v>0</v>
      </c>
      <c r="C2" s="3"/>
      <c r="D2" s="2"/>
    </row>
    <row r="3" spans="1:12" ht="18.75">
      <c r="B3" s="5" t="s">
        <v>14</v>
      </c>
      <c r="C3" s="23" t="s">
        <v>99</v>
      </c>
      <c r="D3" s="23"/>
      <c r="H3" s="46"/>
    </row>
    <row r="4" spans="1:12" ht="19.5" thickBot="1">
      <c r="B4" t="s">
        <v>221</v>
      </c>
      <c r="C4" s="7"/>
    </row>
    <row r="5" spans="1:12" ht="38.25" thickBot="1">
      <c r="A5" s="8" t="s">
        <v>161</v>
      </c>
      <c r="B5" s="24" t="s">
        <v>162</v>
      </c>
      <c r="C5" s="8" t="s">
        <v>2</v>
      </c>
      <c r="D5" s="8" t="s">
        <v>3</v>
      </c>
      <c r="E5" s="8" t="s">
        <v>217</v>
      </c>
      <c r="F5" s="8" t="s">
        <v>5</v>
      </c>
      <c r="G5" s="45" t="s">
        <v>6</v>
      </c>
    </row>
    <row r="6" spans="1:12" ht="26.25" thickBot="1">
      <c r="A6" s="47"/>
      <c r="B6" s="78" t="s">
        <v>137</v>
      </c>
      <c r="C6" s="48"/>
      <c r="D6" s="49"/>
      <c r="E6" s="49"/>
      <c r="F6" s="49"/>
      <c r="G6" s="50"/>
    </row>
    <row r="7" spans="1:12" ht="20.100000000000001" customHeight="1">
      <c r="A7" s="69" t="s">
        <v>153</v>
      </c>
      <c r="B7" s="76" t="s">
        <v>218</v>
      </c>
      <c r="C7" s="33" t="s">
        <v>219</v>
      </c>
      <c r="D7" s="30">
        <v>4.3</v>
      </c>
      <c r="E7" s="30">
        <v>9.3000000000000007</v>
      </c>
      <c r="F7" s="30">
        <v>8.8000000000000007</v>
      </c>
      <c r="G7" s="30">
        <v>215</v>
      </c>
      <c r="H7" s="33"/>
    </row>
    <row r="8" spans="1:12" ht="25.5">
      <c r="A8" s="77" t="s">
        <v>207</v>
      </c>
      <c r="B8" s="73" t="s">
        <v>165</v>
      </c>
      <c r="C8" s="31" t="s">
        <v>166</v>
      </c>
      <c r="D8" s="31">
        <v>20.29</v>
      </c>
      <c r="E8" s="31">
        <v>11.92</v>
      </c>
      <c r="F8" s="31">
        <v>44.36</v>
      </c>
      <c r="G8" s="31">
        <v>361.37</v>
      </c>
      <c r="I8" s="44"/>
    </row>
    <row r="9" spans="1:12" ht="25.5">
      <c r="A9" s="68"/>
      <c r="B9" s="73" t="s">
        <v>12</v>
      </c>
      <c r="C9" s="31">
        <v>50</v>
      </c>
      <c r="D9" s="31">
        <v>0.65</v>
      </c>
      <c r="E9" s="31">
        <v>5</v>
      </c>
      <c r="F9" s="31">
        <v>3.1</v>
      </c>
      <c r="G9" s="31">
        <v>59.97</v>
      </c>
    </row>
    <row r="10" spans="1:12" ht="25.5">
      <c r="A10" s="68"/>
      <c r="B10" s="73" t="s">
        <v>130</v>
      </c>
      <c r="C10" s="31">
        <v>200</v>
      </c>
      <c r="D10" s="31">
        <v>0.45</v>
      </c>
      <c r="E10" s="31">
        <v>0</v>
      </c>
      <c r="F10" s="31">
        <v>8.69</v>
      </c>
      <c r="G10" s="31">
        <v>41.54</v>
      </c>
      <c r="L10" t="s">
        <v>131</v>
      </c>
    </row>
    <row r="11" spans="1:12" ht="25.5">
      <c r="A11" s="68" t="s">
        <v>155</v>
      </c>
      <c r="B11" s="73" t="s">
        <v>150</v>
      </c>
      <c r="C11" s="31">
        <v>30</v>
      </c>
      <c r="D11" s="31">
        <v>1.86</v>
      </c>
      <c r="E11" s="31">
        <v>0.3</v>
      </c>
      <c r="F11" s="31">
        <v>13.74</v>
      </c>
      <c r="G11" s="31">
        <v>65</v>
      </c>
    </row>
    <row r="12" spans="1:12" ht="19.5" thickBot="1">
      <c r="A12" s="29"/>
      <c r="B12" s="25" t="s">
        <v>8</v>
      </c>
      <c r="C12" s="26"/>
      <c r="D12" s="67">
        <f>SUM(D7:D11)</f>
        <v>27.549999999999997</v>
      </c>
      <c r="E12" s="67">
        <f>SUM(E7:E11)</f>
        <v>26.52</v>
      </c>
      <c r="F12" s="67">
        <f>SUM(F7:F11)</f>
        <v>78.69</v>
      </c>
      <c r="G12" s="67">
        <f>SUM(G7:G11)</f>
        <v>742.88</v>
      </c>
    </row>
    <row r="13" spans="1:12" ht="26.25" thickBot="1">
      <c r="A13" s="68"/>
      <c r="B13" s="71" t="s">
        <v>138</v>
      </c>
      <c r="C13" s="51"/>
      <c r="D13" s="52"/>
      <c r="E13" s="52"/>
      <c r="F13" s="52"/>
      <c r="G13" s="52"/>
    </row>
    <row r="14" spans="1:12" ht="25.5">
      <c r="A14" s="69" t="s">
        <v>151</v>
      </c>
      <c r="B14" s="72" t="s">
        <v>168</v>
      </c>
      <c r="C14" s="30" t="s">
        <v>164</v>
      </c>
      <c r="D14" s="30">
        <v>14.2</v>
      </c>
      <c r="E14" s="30">
        <v>14.4</v>
      </c>
      <c r="F14" s="30">
        <v>32.4</v>
      </c>
      <c r="G14" s="30">
        <v>320</v>
      </c>
    </row>
    <row r="15" spans="1:12" ht="20.100000000000001" customHeight="1">
      <c r="A15" s="68"/>
      <c r="B15" s="73" t="s">
        <v>129</v>
      </c>
      <c r="C15" s="31">
        <v>50</v>
      </c>
      <c r="D15" s="31">
        <v>0.6</v>
      </c>
      <c r="E15" s="31">
        <v>3.1</v>
      </c>
      <c r="F15" s="31">
        <v>2.1</v>
      </c>
      <c r="G15" s="31">
        <v>39</v>
      </c>
    </row>
    <row r="16" spans="1:12" ht="25.5">
      <c r="A16" s="68" t="s">
        <v>153</v>
      </c>
      <c r="B16" s="73" t="s">
        <v>152</v>
      </c>
      <c r="C16" s="31" t="s">
        <v>108</v>
      </c>
      <c r="D16" s="32">
        <v>5.6</v>
      </c>
      <c r="E16" s="32">
        <v>7.4</v>
      </c>
      <c r="F16" s="32">
        <v>30.68</v>
      </c>
      <c r="G16" s="32">
        <v>180.2</v>
      </c>
    </row>
    <row r="17" spans="1:8" ht="25.5">
      <c r="A17" s="68"/>
      <c r="B17" s="73" t="s">
        <v>130</v>
      </c>
      <c r="C17" s="31">
        <v>100</v>
      </c>
      <c r="D17" s="31">
        <v>0.7</v>
      </c>
      <c r="E17" s="31">
        <v>0</v>
      </c>
      <c r="F17" s="31">
        <v>5.62</v>
      </c>
      <c r="G17" s="31">
        <v>24.4</v>
      </c>
    </row>
    <row r="18" spans="1:8" ht="25.5">
      <c r="A18" s="68" t="s">
        <v>155</v>
      </c>
      <c r="B18" s="73" t="s">
        <v>154</v>
      </c>
      <c r="C18" s="31">
        <v>15</v>
      </c>
      <c r="D18" s="31">
        <v>0.93</v>
      </c>
      <c r="E18" s="31">
        <v>0.15</v>
      </c>
      <c r="F18" s="31">
        <v>6.87</v>
      </c>
      <c r="G18" s="31">
        <v>32.5</v>
      </c>
    </row>
    <row r="19" spans="1:8" ht="19.5" thickBot="1">
      <c r="A19" s="29"/>
      <c r="B19" s="121" t="s">
        <v>135</v>
      </c>
      <c r="C19" s="122"/>
      <c r="D19" s="67">
        <f>SUM(D14:D18)</f>
        <v>22.029999999999998</v>
      </c>
      <c r="E19" s="67">
        <f>SUM(E14:E18)</f>
        <v>25.049999999999997</v>
      </c>
      <c r="F19" s="67">
        <f>SUM(F14:F18)</f>
        <v>77.670000000000016</v>
      </c>
      <c r="G19" s="67">
        <f>SUM(G14:G18)</f>
        <v>596.1</v>
      </c>
    </row>
    <row r="20" spans="1:8" ht="26.25" thickBot="1">
      <c r="A20" s="28"/>
      <c r="B20" s="74" t="s">
        <v>136</v>
      </c>
      <c r="C20" s="53"/>
      <c r="D20" s="52"/>
      <c r="E20" s="52"/>
      <c r="F20" s="52"/>
      <c r="G20" s="52"/>
    </row>
    <row r="21" spans="1:8" ht="25.5">
      <c r="A21" s="69" t="s">
        <v>156</v>
      </c>
      <c r="B21" s="73" t="s">
        <v>157</v>
      </c>
      <c r="C21" s="30">
        <v>200</v>
      </c>
      <c r="D21" s="30">
        <v>3</v>
      </c>
      <c r="E21" s="30">
        <v>3.4</v>
      </c>
      <c r="F21" s="30">
        <v>15.1</v>
      </c>
      <c r="G21" s="30">
        <v>103</v>
      </c>
    </row>
    <row r="22" spans="1:8" ht="20.25" customHeight="1">
      <c r="A22" s="68" t="s">
        <v>153</v>
      </c>
      <c r="B22" s="73" t="s">
        <v>158</v>
      </c>
      <c r="C22" s="31">
        <v>200</v>
      </c>
      <c r="D22" s="31">
        <v>18.02</v>
      </c>
      <c r="E22" s="31">
        <v>14.82</v>
      </c>
      <c r="F22" s="31">
        <v>43.17</v>
      </c>
      <c r="G22" s="31">
        <v>354.03</v>
      </c>
    </row>
    <row r="23" spans="1:8" ht="25.5">
      <c r="A23" s="68"/>
      <c r="B23" s="73" t="s">
        <v>134</v>
      </c>
      <c r="C23" s="31">
        <v>50</v>
      </c>
      <c r="D23" s="31">
        <v>0.6</v>
      </c>
      <c r="E23" s="31">
        <v>3.1</v>
      </c>
      <c r="F23" s="31">
        <v>2.1</v>
      </c>
      <c r="G23" s="31">
        <v>39</v>
      </c>
    </row>
    <row r="24" spans="1:8" ht="25.5">
      <c r="A24" s="68"/>
      <c r="B24" s="73" t="s">
        <v>130</v>
      </c>
      <c r="C24" s="31">
        <v>200</v>
      </c>
      <c r="D24" s="31">
        <v>0.19</v>
      </c>
      <c r="E24" s="31">
        <v>0</v>
      </c>
      <c r="F24" s="31">
        <v>10.87</v>
      </c>
      <c r="G24" s="31">
        <v>49.2</v>
      </c>
    </row>
    <row r="25" spans="1:8" ht="25.5">
      <c r="A25" s="68" t="s">
        <v>155</v>
      </c>
      <c r="B25" s="73" t="s">
        <v>159</v>
      </c>
      <c r="C25" s="31">
        <v>30</v>
      </c>
      <c r="D25" s="31">
        <v>1.86</v>
      </c>
      <c r="E25" s="31">
        <v>0.30000000000000004</v>
      </c>
      <c r="F25" s="31">
        <v>13.74</v>
      </c>
      <c r="G25" s="31">
        <v>65</v>
      </c>
    </row>
    <row r="26" spans="1:8" ht="22.5" customHeight="1" thickBot="1">
      <c r="A26" s="70"/>
      <c r="B26" s="25" t="s">
        <v>132</v>
      </c>
      <c r="C26" s="26"/>
      <c r="D26" s="67">
        <f>SUM(D21:D25)</f>
        <v>23.67</v>
      </c>
      <c r="E26" s="67">
        <f>SUM(E21:E25)</f>
        <v>21.62</v>
      </c>
      <c r="F26" s="67">
        <f>SUM(F21:F25)</f>
        <v>84.98</v>
      </c>
      <c r="G26" s="67">
        <f>SUM(G21:G25)</f>
        <v>610.23</v>
      </c>
      <c r="H26" s="33"/>
    </row>
    <row r="27" spans="1:8" ht="26.25" thickBot="1">
      <c r="A27" s="28"/>
      <c r="B27" s="75" t="s">
        <v>139</v>
      </c>
      <c r="C27" s="51"/>
      <c r="D27" s="52"/>
      <c r="E27" s="52"/>
      <c r="F27" s="52"/>
      <c r="G27" s="52"/>
    </row>
    <row r="28" spans="1:8" ht="25.5">
      <c r="A28" s="69" t="s">
        <v>149</v>
      </c>
      <c r="B28" s="73" t="s">
        <v>216</v>
      </c>
      <c r="C28" s="30" t="s">
        <v>163</v>
      </c>
      <c r="D28" s="30">
        <v>17.8</v>
      </c>
      <c r="E28" s="30">
        <v>12.17</v>
      </c>
      <c r="F28" s="30">
        <v>20.89</v>
      </c>
      <c r="G28" s="30">
        <v>305.3</v>
      </c>
    </row>
    <row r="29" spans="1:8" ht="25.5">
      <c r="A29" s="68"/>
      <c r="B29" s="73" t="s">
        <v>12</v>
      </c>
      <c r="C29" s="31">
        <v>50</v>
      </c>
      <c r="D29" s="31">
        <v>0.6</v>
      </c>
      <c r="E29" s="31">
        <v>2.5</v>
      </c>
      <c r="F29" s="31">
        <v>2.1</v>
      </c>
      <c r="G29" s="31">
        <v>35.81</v>
      </c>
    </row>
    <row r="30" spans="1:8" ht="25.5">
      <c r="A30" s="68" t="s">
        <v>149</v>
      </c>
      <c r="B30" s="73" t="s">
        <v>213</v>
      </c>
      <c r="C30" s="31" t="s">
        <v>122</v>
      </c>
      <c r="D30" s="31">
        <v>0.96</v>
      </c>
      <c r="E30" s="31">
        <v>7.04</v>
      </c>
      <c r="F30" s="31">
        <v>30.68</v>
      </c>
      <c r="G30" s="31">
        <v>194.43</v>
      </c>
    </row>
    <row r="31" spans="1:8" ht="25.5">
      <c r="A31" s="68"/>
      <c r="B31" s="73" t="s">
        <v>133</v>
      </c>
      <c r="C31" s="31">
        <v>100</v>
      </c>
      <c r="D31" s="31">
        <v>0.1</v>
      </c>
      <c r="E31" s="31">
        <v>0</v>
      </c>
      <c r="F31" s="31">
        <v>5.44</v>
      </c>
      <c r="G31" s="31">
        <v>24.6</v>
      </c>
    </row>
    <row r="32" spans="1:8" ht="25.5">
      <c r="A32" s="68" t="s">
        <v>155</v>
      </c>
      <c r="B32" s="73" t="s">
        <v>160</v>
      </c>
      <c r="C32" s="31">
        <v>15</v>
      </c>
      <c r="D32" s="31">
        <v>0.93</v>
      </c>
      <c r="E32" s="31">
        <v>0.15</v>
      </c>
      <c r="F32" s="31">
        <v>6.87</v>
      </c>
      <c r="G32" s="31">
        <v>32.5</v>
      </c>
    </row>
    <row r="33" spans="1:10" ht="25.5">
      <c r="A33" s="68"/>
      <c r="B33" s="73"/>
      <c r="C33" s="31"/>
      <c r="D33" s="43"/>
      <c r="E33" s="43"/>
      <c r="F33" s="43"/>
      <c r="G33" s="43"/>
    </row>
    <row r="34" spans="1:10" ht="19.5" thickBot="1">
      <c r="A34" s="29"/>
      <c r="B34" s="25" t="s">
        <v>8</v>
      </c>
      <c r="C34" s="26"/>
      <c r="D34" s="67">
        <f>SUM(D28:D33)</f>
        <v>20.390000000000004</v>
      </c>
      <c r="E34" s="67">
        <f>SUM(E28:E33)</f>
        <v>21.86</v>
      </c>
      <c r="F34" s="67">
        <f>SUM(F28:F33)</f>
        <v>65.98</v>
      </c>
      <c r="G34" s="67">
        <f>SUM(G28:G33)</f>
        <v>592.64</v>
      </c>
    </row>
    <row r="35" spans="1:10" ht="26.25" thickBot="1">
      <c r="A35" s="68"/>
      <c r="B35" s="75" t="s">
        <v>140</v>
      </c>
      <c r="C35" s="51"/>
      <c r="D35" s="52"/>
      <c r="E35" s="52"/>
      <c r="F35" s="52"/>
      <c r="G35" s="52"/>
    </row>
    <row r="36" spans="1:10" ht="25.5">
      <c r="A36" s="69" t="s">
        <v>167</v>
      </c>
      <c r="B36" s="73" t="s">
        <v>214</v>
      </c>
      <c r="C36" s="30">
        <v>200</v>
      </c>
      <c r="D36" s="30">
        <v>3.7</v>
      </c>
      <c r="E36" s="30">
        <v>9.48</v>
      </c>
      <c r="F36" s="30">
        <v>17.12</v>
      </c>
      <c r="G36" s="30">
        <v>207.79</v>
      </c>
    </row>
    <row r="37" spans="1:10" ht="25.5">
      <c r="A37" s="68" t="s">
        <v>153</v>
      </c>
      <c r="B37" s="73" t="s">
        <v>215</v>
      </c>
      <c r="C37" s="31" t="s">
        <v>220</v>
      </c>
      <c r="D37" s="31">
        <v>16.68</v>
      </c>
      <c r="E37" s="31">
        <v>14.94</v>
      </c>
      <c r="F37" s="31">
        <v>44.54</v>
      </c>
      <c r="G37" s="31">
        <v>385.12</v>
      </c>
    </row>
    <row r="38" spans="1:10" ht="25.5">
      <c r="A38" s="68"/>
      <c r="B38" s="73" t="s">
        <v>12</v>
      </c>
      <c r="C38" s="31">
        <v>50</v>
      </c>
      <c r="D38" s="31">
        <v>0.46</v>
      </c>
      <c r="E38" s="31">
        <v>2.5</v>
      </c>
      <c r="F38" s="31">
        <v>4.42</v>
      </c>
      <c r="G38" s="31">
        <v>37.5</v>
      </c>
    </row>
    <row r="39" spans="1:10" ht="25.5">
      <c r="A39" s="68"/>
      <c r="B39" s="73" t="s">
        <v>130</v>
      </c>
      <c r="C39" s="31">
        <v>100</v>
      </c>
      <c r="D39" s="31">
        <v>0.7</v>
      </c>
      <c r="E39" s="31">
        <v>0</v>
      </c>
      <c r="F39" s="31">
        <v>3.62</v>
      </c>
      <c r="G39" s="31">
        <v>16.39</v>
      </c>
    </row>
    <row r="40" spans="1:10" ht="25.5">
      <c r="A40" s="68" t="s">
        <v>155</v>
      </c>
      <c r="B40" s="73" t="s">
        <v>150</v>
      </c>
      <c r="C40" s="31">
        <v>30</v>
      </c>
      <c r="D40" s="31">
        <v>1.86</v>
      </c>
      <c r="E40" s="31">
        <v>0.30000000000000004</v>
      </c>
      <c r="F40" s="31">
        <v>13.74</v>
      </c>
      <c r="G40" s="31">
        <v>65</v>
      </c>
    </row>
    <row r="41" spans="1:10" ht="27" thickBot="1">
      <c r="A41" s="33"/>
      <c r="B41" s="27" t="s">
        <v>8</v>
      </c>
      <c r="C41" s="26"/>
      <c r="D41" s="67">
        <f>SUM(D36:D40)</f>
        <v>23.4</v>
      </c>
      <c r="E41" s="67">
        <f>SUM(E36:E40)</f>
        <v>27.220000000000002</v>
      </c>
      <c r="F41" s="67">
        <f>SUM(F36:F40)</f>
        <v>83.44</v>
      </c>
      <c r="G41" s="67">
        <f>SUM(G36:G40)</f>
        <v>711.8</v>
      </c>
      <c r="J41" s="83"/>
    </row>
    <row r="42" spans="1:10" ht="18.75">
      <c r="A42" s="34" t="s">
        <v>13</v>
      </c>
      <c r="B42" s="33"/>
      <c r="C42" s="33"/>
      <c r="D42" s="33"/>
      <c r="E42" s="33"/>
      <c r="F42" s="33"/>
    </row>
    <row r="43" spans="1:10" ht="18.75">
      <c r="B43" s="34"/>
      <c r="C43" s="34"/>
      <c r="D43" s="34"/>
      <c r="E43" s="34"/>
      <c r="F43" s="34"/>
    </row>
    <row r="44" spans="1:10" ht="16.5">
      <c r="A44" s="39"/>
    </row>
    <row r="45" spans="1:10" ht="17.25">
      <c r="B45" s="39"/>
      <c r="C45" s="40"/>
      <c r="D45" s="38"/>
    </row>
    <row r="46" spans="1:10" ht="16.5">
      <c r="A46" s="41"/>
    </row>
  </sheetData>
  <mergeCells count="1">
    <mergeCell ref="B19:C19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B3" sqref="B3"/>
    </sheetView>
  </sheetViews>
  <sheetFormatPr defaultRowHeight="15"/>
  <cols>
    <col min="1" max="1" width="11.28515625" customWidth="1"/>
    <col min="2" max="2" width="47.42578125" customWidth="1"/>
    <col min="3" max="4" width="12.85546875" customWidth="1"/>
    <col min="5" max="5" width="13.85546875" customWidth="1"/>
    <col min="6" max="6" width="13.28515625" customWidth="1"/>
    <col min="7" max="7" width="12.85546875" customWidth="1"/>
  </cols>
  <sheetData>
    <row r="1" spans="1:7" ht="22.5">
      <c r="B1" s="2" t="s">
        <v>0</v>
      </c>
      <c r="C1" s="3"/>
    </row>
    <row r="2" spans="1:7" ht="18.75">
      <c r="B2" s="5" t="s">
        <v>14</v>
      </c>
      <c r="C2" s="23" t="s">
        <v>99</v>
      </c>
      <c r="D2" s="23"/>
    </row>
    <row r="3" spans="1:7" ht="19.5" thickBot="1">
      <c r="D3" s="7" t="s">
        <v>212</v>
      </c>
    </row>
    <row r="4" spans="1:7" ht="38.25" customHeight="1">
      <c r="A4" s="35" t="s">
        <v>161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</row>
    <row r="5" spans="1:7" ht="25.5">
      <c r="A5" s="100" t="s">
        <v>149</v>
      </c>
      <c r="B5" s="104" t="s">
        <v>198</v>
      </c>
      <c r="C5" s="31" t="s">
        <v>104</v>
      </c>
      <c r="D5" s="31">
        <v>9.6300000000000008</v>
      </c>
      <c r="E5" s="31">
        <v>10.57</v>
      </c>
      <c r="F5" s="31">
        <v>37.33</v>
      </c>
      <c r="G5" s="31">
        <v>288.48</v>
      </c>
    </row>
    <row r="6" spans="1:7" ht="25.5">
      <c r="A6" s="101" t="s">
        <v>155</v>
      </c>
      <c r="B6" s="104" t="s">
        <v>192</v>
      </c>
      <c r="C6" s="31" t="s">
        <v>121</v>
      </c>
      <c r="D6" s="31">
        <v>8.64</v>
      </c>
      <c r="E6" s="31">
        <v>15.13</v>
      </c>
      <c r="F6" s="31" t="s">
        <v>116</v>
      </c>
      <c r="G6" s="31">
        <v>248.67</v>
      </c>
    </row>
    <row r="7" spans="1:7" ht="25.5">
      <c r="A7" s="101"/>
      <c r="B7" s="104" t="s">
        <v>117</v>
      </c>
      <c r="C7" s="31">
        <v>50</v>
      </c>
      <c r="D7" s="31" t="s">
        <v>16</v>
      </c>
      <c r="E7" s="31">
        <v>5</v>
      </c>
      <c r="F7" s="31" t="s">
        <v>23</v>
      </c>
      <c r="G7" s="31">
        <v>59.97</v>
      </c>
    </row>
    <row r="8" spans="1:7" ht="25.5">
      <c r="A8" s="101"/>
      <c r="B8" s="104" t="s">
        <v>100</v>
      </c>
      <c r="C8" s="31">
        <v>200</v>
      </c>
      <c r="D8" s="31">
        <v>0.45</v>
      </c>
      <c r="E8" s="31">
        <v>0</v>
      </c>
      <c r="F8" s="31">
        <v>8.69</v>
      </c>
      <c r="G8" s="31">
        <v>41.54</v>
      </c>
    </row>
    <row r="9" spans="1:7" ht="25.5">
      <c r="A9" s="101" t="s">
        <v>155</v>
      </c>
      <c r="B9" s="104" t="s">
        <v>193</v>
      </c>
      <c r="C9" s="31">
        <v>30</v>
      </c>
      <c r="D9" s="31">
        <v>1.86</v>
      </c>
      <c r="E9" s="31">
        <v>0.30000000000000004</v>
      </c>
      <c r="F9" s="31">
        <v>13.74</v>
      </c>
      <c r="G9" s="31">
        <v>65</v>
      </c>
    </row>
    <row r="10" spans="1:7" ht="25.5">
      <c r="A10" s="101" t="s">
        <v>149</v>
      </c>
      <c r="B10" s="104" t="s">
        <v>211</v>
      </c>
      <c r="C10" s="31">
        <v>100</v>
      </c>
      <c r="D10" s="31">
        <v>2.8</v>
      </c>
      <c r="E10" s="31">
        <v>2.5</v>
      </c>
      <c r="F10" s="31">
        <v>4.7</v>
      </c>
      <c r="G10" s="31">
        <v>52</v>
      </c>
    </row>
    <row r="11" spans="1:7" ht="19.5" thickBot="1">
      <c r="A11" s="36"/>
      <c r="B11" s="123" t="s">
        <v>115</v>
      </c>
      <c r="C11" s="123"/>
      <c r="D11" s="67">
        <v>24.03</v>
      </c>
      <c r="E11" s="67">
        <v>33.5</v>
      </c>
      <c r="F11" s="67">
        <v>88.52</v>
      </c>
      <c r="G11" s="67">
        <f>SUM(G5:G10)</f>
        <v>755.66</v>
      </c>
    </row>
    <row r="12" spans="1:7" ht="25.5">
      <c r="A12" s="102" t="s">
        <v>178</v>
      </c>
      <c r="B12" s="105" t="s">
        <v>194</v>
      </c>
      <c r="C12" s="30" t="s">
        <v>30</v>
      </c>
      <c r="D12" s="30">
        <v>22.15</v>
      </c>
      <c r="E12" s="30">
        <v>13.69</v>
      </c>
      <c r="F12" s="30">
        <v>53.43</v>
      </c>
      <c r="G12" s="30">
        <v>471.15</v>
      </c>
    </row>
    <row r="13" spans="1:7" ht="25.5">
      <c r="A13" s="101"/>
      <c r="B13" s="104" t="s">
        <v>118</v>
      </c>
      <c r="C13" s="31">
        <v>50</v>
      </c>
      <c r="D13" s="31">
        <v>0.8</v>
      </c>
      <c r="E13" s="31">
        <v>5</v>
      </c>
      <c r="F13" s="31">
        <v>5.34</v>
      </c>
      <c r="G13" s="31" t="s">
        <v>119</v>
      </c>
    </row>
    <row r="14" spans="1:7" ht="25.5">
      <c r="A14" s="101" t="s">
        <v>153</v>
      </c>
      <c r="B14" s="104" t="s">
        <v>195</v>
      </c>
      <c r="C14" s="31" t="s">
        <v>11</v>
      </c>
      <c r="D14" s="31">
        <v>1.75</v>
      </c>
      <c r="E14" s="31">
        <v>6.32</v>
      </c>
      <c r="F14" s="31">
        <v>15.1</v>
      </c>
      <c r="G14" s="31">
        <v>125.65</v>
      </c>
    </row>
    <row r="15" spans="1:7" ht="25.5">
      <c r="A15" s="101"/>
      <c r="B15" s="104" t="s">
        <v>101</v>
      </c>
      <c r="C15" s="31">
        <v>200</v>
      </c>
      <c r="D15" s="31">
        <v>0.14000000000000001</v>
      </c>
      <c r="E15" s="31">
        <v>0</v>
      </c>
      <c r="F15" s="31">
        <v>11.23</v>
      </c>
      <c r="G15" s="31">
        <v>48.8</v>
      </c>
    </row>
    <row r="16" spans="1:7" ht="25.5">
      <c r="A16" s="101" t="s">
        <v>155</v>
      </c>
      <c r="B16" s="104" t="s">
        <v>193</v>
      </c>
      <c r="C16" s="31">
        <v>30</v>
      </c>
      <c r="D16" s="31">
        <v>1.86</v>
      </c>
      <c r="E16" s="31">
        <v>0.30000000000000004</v>
      </c>
      <c r="F16" s="31">
        <v>13.74</v>
      </c>
      <c r="G16" s="31">
        <v>65</v>
      </c>
    </row>
    <row r="17" spans="1:7" ht="19.5" thickBot="1">
      <c r="A17" s="103"/>
      <c r="B17" s="123" t="s">
        <v>115</v>
      </c>
      <c r="C17" s="123"/>
      <c r="D17" s="67">
        <v>26.7</v>
      </c>
      <c r="E17" s="67">
        <v>25.31</v>
      </c>
      <c r="F17" s="67">
        <v>98.84</v>
      </c>
      <c r="G17" s="67">
        <v>780.2</v>
      </c>
    </row>
    <row r="18" spans="1:7" ht="25.5">
      <c r="A18" s="102" t="s">
        <v>149</v>
      </c>
      <c r="B18" s="73" t="s">
        <v>196</v>
      </c>
      <c r="C18" s="30" t="s">
        <v>106</v>
      </c>
      <c r="D18" s="30">
        <v>2.1</v>
      </c>
      <c r="E18" s="30">
        <v>6.88</v>
      </c>
      <c r="F18" s="30">
        <v>11.93</v>
      </c>
      <c r="G18" s="30">
        <v>118.31</v>
      </c>
    </row>
    <row r="19" spans="1:7" ht="25.5">
      <c r="A19" s="101" t="s">
        <v>155</v>
      </c>
      <c r="B19" s="104" t="s">
        <v>197</v>
      </c>
      <c r="C19" s="31" t="s">
        <v>30</v>
      </c>
      <c r="D19" s="31">
        <v>20.29</v>
      </c>
      <c r="E19" s="31">
        <v>11.92</v>
      </c>
      <c r="F19" s="31">
        <v>44.36</v>
      </c>
      <c r="G19" s="31">
        <v>361.37</v>
      </c>
    </row>
    <row r="20" spans="1:7" ht="25.5">
      <c r="A20" s="101"/>
      <c r="B20" s="104" t="s">
        <v>120</v>
      </c>
      <c r="C20" s="31">
        <v>50</v>
      </c>
      <c r="D20" s="31">
        <v>1.4</v>
      </c>
      <c r="E20" s="31">
        <v>4.91</v>
      </c>
      <c r="F20" s="31">
        <v>3.74</v>
      </c>
      <c r="G20" s="31">
        <v>65.23</v>
      </c>
    </row>
    <row r="21" spans="1:7" ht="25.5">
      <c r="A21" s="101"/>
      <c r="B21" s="104" t="s">
        <v>103</v>
      </c>
      <c r="C21" s="31">
        <v>200</v>
      </c>
      <c r="D21" s="31">
        <v>0.19</v>
      </c>
      <c r="E21" s="31">
        <v>0</v>
      </c>
      <c r="F21" s="31">
        <v>10.87</v>
      </c>
      <c r="G21" s="31">
        <v>49.2</v>
      </c>
    </row>
    <row r="22" spans="1:7" ht="25.5">
      <c r="A22" s="101" t="s">
        <v>155</v>
      </c>
      <c r="B22" s="104" t="s">
        <v>193</v>
      </c>
      <c r="C22" s="31">
        <v>30</v>
      </c>
      <c r="D22" s="31">
        <v>1.86</v>
      </c>
      <c r="E22" s="31">
        <v>0.30000000000000004</v>
      </c>
      <c r="F22" s="31">
        <v>13.74</v>
      </c>
      <c r="G22" s="31">
        <v>65</v>
      </c>
    </row>
    <row r="23" spans="1:7" ht="25.5">
      <c r="A23" s="101" t="s">
        <v>149</v>
      </c>
      <c r="B23" s="104" t="s">
        <v>211</v>
      </c>
      <c r="C23" s="31">
        <v>100</v>
      </c>
      <c r="D23" s="31">
        <v>2.8</v>
      </c>
      <c r="E23" s="31">
        <v>2.5</v>
      </c>
      <c r="F23" s="31">
        <v>4.7</v>
      </c>
      <c r="G23" s="31">
        <v>52</v>
      </c>
    </row>
    <row r="24" spans="1:7" ht="19.5" thickBot="1">
      <c r="A24" s="36"/>
      <c r="B24" s="123" t="s">
        <v>115</v>
      </c>
      <c r="C24" s="123"/>
      <c r="D24" s="67">
        <v>28.64</v>
      </c>
      <c r="E24" s="67">
        <v>26.51</v>
      </c>
      <c r="F24" s="67">
        <v>89.38</v>
      </c>
      <c r="G24" s="67">
        <v>711.11</v>
      </c>
    </row>
    <row r="25" spans="1:7" ht="25.5">
      <c r="A25" s="37"/>
      <c r="B25" s="105" t="s">
        <v>210</v>
      </c>
      <c r="C25" s="30">
        <v>200</v>
      </c>
      <c r="D25" s="30">
        <v>6.57</v>
      </c>
      <c r="E25" s="30">
        <v>10.61</v>
      </c>
      <c r="F25" s="30">
        <v>21.83</v>
      </c>
      <c r="G25" s="30">
        <v>205.61</v>
      </c>
    </row>
    <row r="26" spans="1:7" ht="25.5">
      <c r="A26" s="101" t="s">
        <v>155</v>
      </c>
      <c r="B26" s="104" t="s">
        <v>175</v>
      </c>
      <c r="C26" s="31" t="s">
        <v>121</v>
      </c>
      <c r="D26" s="31">
        <v>19.940000000000001</v>
      </c>
      <c r="E26" s="31">
        <v>10.65</v>
      </c>
      <c r="F26" s="31">
        <v>46.39</v>
      </c>
      <c r="G26" s="31">
        <v>366.32</v>
      </c>
    </row>
    <row r="27" spans="1:7" ht="25.5">
      <c r="A27" s="101"/>
      <c r="B27" s="104" t="s">
        <v>209</v>
      </c>
      <c r="C27" s="31">
        <v>50</v>
      </c>
      <c r="D27" s="31">
        <v>0.46</v>
      </c>
      <c r="E27" s="31">
        <v>2.5</v>
      </c>
      <c r="F27" s="31">
        <v>4.42</v>
      </c>
      <c r="G27" s="31">
        <v>47.5</v>
      </c>
    </row>
    <row r="28" spans="1:7" ht="25.5">
      <c r="A28" s="101"/>
      <c r="B28" s="104" t="s">
        <v>128</v>
      </c>
      <c r="C28" s="31">
        <v>200</v>
      </c>
      <c r="D28" s="31">
        <v>0.14000000000000001</v>
      </c>
      <c r="E28" s="31">
        <v>0</v>
      </c>
      <c r="F28" s="31">
        <v>11.23</v>
      </c>
      <c r="G28" s="31">
        <v>48.8</v>
      </c>
    </row>
    <row r="29" spans="1:7" ht="25.5">
      <c r="A29" s="101" t="s">
        <v>155</v>
      </c>
      <c r="B29" s="104" t="s">
        <v>150</v>
      </c>
      <c r="C29" s="31">
        <v>30</v>
      </c>
      <c r="D29" s="31">
        <v>1.86</v>
      </c>
      <c r="E29" s="31">
        <v>0.30000000000000004</v>
      </c>
      <c r="F29" s="31">
        <v>13.74</v>
      </c>
      <c r="G29" s="31">
        <v>65</v>
      </c>
    </row>
    <row r="30" spans="1:7" ht="19.5" thickBot="1">
      <c r="A30" s="36"/>
      <c r="B30" s="123" t="s">
        <v>115</v>
      </c>
      <c r="C30" s="123"/>
      <c r="D30" s="67">
        <v>28.97</v>
      </c>
      <c r="E30" s="67">
        <v>24.06</v>
      </c>
      <c r="F30" s="67">
        <v>95.61</v>
      </c>
      <c r="G30" s="67">
        <v>733.23</v>
      </c>
    </row>
    <row r="32" spans="1:7" ht="18.75">
      <c r="A32" s="34" t="s">
        <v>13</v>
      </c>
      <c r="B32" s="34"/>
      <c r="C32" s="34"/>
      <c r="D32" s="34"/>
      <c r="E32" s="34"/>
      <c r="F32" s="34"/>
    </row>
    <row r="34" spans="1:4" ht="17.25">
      <c r="A34" s="39" t="s">
        <v>169</v>
      </c>
      <c r="B34" s="39"/>
      <c r="C34" s="40"/>
      <c r="D34" s="82">
        <v>200</v>
      </c>
    </row>
    <row r="36" spans="1:4" ht="16.5">
      <c r="A36" s="41"/>
    </row>
  </sheetData>
  <mergeCells count="4">
    <mergeCell ref="B11:C11"/>
    <mergeCell ref="B17:C17"/>
    <mergeCell ref="B24:C24"/>
    <mergeCell ref="B30:C30"/>
  </mergeCells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4" zoomScaleNormal="100" workbookViewId="0">
      <selection activeCell="H3" sqref="H3"/>
    </sheetView>
  </sheetViews>
  <sheetFormatPr defaultRowHeight="15"/>
  <cols>
    <col min="1" max="1" width="12.42578125" customWidth="1"/>
    <col min="2" max="2" width="61.140625" customWidth="1"/>
    <col min="3" max="3" width="14.28515625" customWidth="1"/>
    <col min="4" max="4" width="14.140625" customWidth="1"/>
    <col min="5" max="5" width="7.7109375" customWidth="1"/>
    <col min="6" max="6" width="13.85546875" customWidth="1"/>
    <col min="7" max="7" width="14" customWidth="1"/>
  </cols>
  <sheetData>
    <row r="1" spans="1:13" ht="18.75">
      <c r="C1" s="117"/>
    </row>
    <row r="2" spans="1:13" ht="22.5">
      <c r="B2" s="2" t="s">
        <v>0</v>
      </c>
      <c r="C2" s="3"/>
    </row>
    <row r="3" spans="1:13" ht="18.75">
      <c r="B3" s="5" t="s">
        <v>14</v>
      </c>
      <c r="C3" s="23" t="s">
        <v>99</v>
      </c>
      <c r="D3" s="23"/>
    </row>
    <row r="4" spans="1:13" ht="19.5" thickBot="1">
      <c r="B4" s="118" t="s">
        <v>208</v>
      </c>
      <c r="D4" s="7"/>
    </row>
    <row r="5" spans="1:13" ht="35.1" customHeight="1">
      <c r="A5" s="35" t="s">
        <v>161</v>
      </c>
      <c r="B5" s="92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</row>
    <row r="6" spans="1:13" ht="26.25" customHeight="1">
      <c r="A6" s="87" t="s">
        <v>149</v>
      </c>
      <c r="B6" s="94" t="s">
        <v>183</v>
      </c>
      <c r="C6" s="31" t="s">
        <v>104</v>
      </c>
      <c r="D6" s="31">
        <v>9.6300000000000008</v>
      </c>
      <c r="E6" s="31">
        <v>10.57</v>
      </c>
      <c r="F6" s="31">
        <v>37.33</v>
      </c>
      <c r="G6" s="31">
        <v>288.48</v>
      </c>
    </row>
    <row r="7" spans="1:13" ht="26.25" customHeight="1">
      <c r="A7" s="87" t="s">
        <v>155</v>
      </c>
      <c r="B7" s="94" t="s">
        <v>184</v>
      </c>
      <c r="C7" s="31" t="s">
        <v>76</v>
      </c>
      <c r="D7" s="31">
        <v>8.64</v>
      </c>
      <c r="E7" s="31">
        <v>15.13</v>
      </c>
      <c r="F7" s="31" t="s">
        <v>116</v>
      </c>
      <c r="G7" s="31">
        <v>248.67</v>
      </c>
    </row>
    <row r="8" spans="1:13" ht="26.25" customHeight="1">
      <c r="A8" s="86"/>
      <c r="B8" s="94" t="s">
        <v>12</v>
      </c>
      <c r="C8" s="31">
        <v>50</v>
      </c>
      <c r="D8" s="31" t="s">
        <v>16</v>
      </c>
      <c r="E8" s="31">
        <v>5</v>
      </c>
      <c r="F8" s="31" t="s">
        <v>23</v>
      </c>
      <c r="G8" s="31">
        <v>59.97</v>
      </c>
      <c r="H8" s="85"/>
    </row>
    <row r="9" spans="1:13" ht="26.25" customHeight="1">
      <c r="A9" s="86"/>
      <c r="B9" s="94" t="s">
        <v>7</v>
      </c>
      <c r="C9" s="31">
        <v>200</v>
      </c>
      <c r="D9" s="31">
        <v>0.45</v>
      </c>
      <c r="E9" s="31">
        <v>0</v>
      </c>
      <c r="F9" s="31">
        <v>8.69</v>
      </c>
      <c r="G9" s="31">
        <v>41.54</v>
      </c>
    </row>
    <row r="10" spans="1:13" ht="26.25" customHeight="1">
      <c r="A10" s="87" t="s">
        <v>155</v>
      </c>
      <c r="B10" s="94" t="s">
        <v>171</v>
      </c>
      <c r="C10" s="31">
        <v>30</v>
      </c>
      <c r="D10" s="31">
        <v>1.86</v>
      </c>
      <c r="E10" s="31">
        <v>0.30000000000000004</v>
      </c>
      <c r="F10" s="31">
        <v>13.74</v>
      </c>
      <c r="G10" s="31">
        <v>65</v>
      </c>
    </row>
    <row r="11" spans="1:13" ht="26.25" customHeight="1">
      <c r="A11" s="88" t="s">
        <v>149</v>
      </c>
      <c r="B11" s="95" t="s">
        <v>179</v>
      </c>
      <c r="C11" s="43">
        <v>200</v>
      </c>
      <c r="D11" s="43">
        <v>5.6</v>
      </c>
      <c r="E11" s="43">
        <v>5</v>
      </c>
      <c r="F11" s="43">
        <v>9.4</v>
      </c>
      <c r="G11" s="43">
        <v>104</v>
      </c>
    </row>
    <row r="12" spans="1:13" ht="26.25" customHeight="1" thickBot="1">
      <c r="A12" s="89"/>
      <c r="B12" s="123" t="s">
        <v>115</v>
      </c>
      <c r="C12" s="123"/>
      <c r="D12" s="67">
        <v>21.23</v>
      </c>
      <c r="E12" s="67">
        <v>31</v>
      </c>
      <c r="F12" s="67">
        <v>95.04</v>
      </c>
      <c r="G12" s="67">
        <v>747.66</v>
      </c>
      <c r="M12" s="93"/>
    </row>
    <row r="13" spans="1:13" ht="26.25" customHeight="1">
      <c r="A13" s="97"/>
      <c r="B13" s="98"/>
      <c r="C13" s="98"/>
      <c r="D13" s="99"/>
      <c r="E13" s="99"/>
      <c r="F13" s="99"/>
      <c r="G13" s="99"/>
    </row>
    <row r="14" spans="1:13" ht="26.25" customHeight="1">
      <c r="A14" s="90" t="s">
        <v>178</v>
      </c>
      <c r="B14" s="96" t="s">
        <v>189</v>
      </c>
      <c r="C14" s="30" t="s">
        <v>30</v>
      </c>
      <c r="D14" s="30">
        <v>22.15</v>
      </c>
      <c r="E14" s="30">
        <v>13.69</v>
      </c>
      <c r="F14" s="30">
        <v>53.43</v>
      </c>
      <c r="G14" s="30">
        <v>471.15</v>
      </c>
    </row>
    <row r="15" spans="1:13" ht="26.25" customHeight="1">
      <c r="A15" s="86"/>
      <c r="B15" s="94" t="s">
        <v>190</v>
      </c>
      <c r="C15" s="31">
        <v>50</v>
      </c>
      <c r="D15" s="31">
        <v>0.8</v>
      </c>
      <c r="E15" s="31">
        <v>5</v>
      </c>
      <c r="F15" s="31">
        <v>5.34</v>
      </c>
      <c r="G15" s="31" t="s">
        <v>119</v>
      </c>
    </row>
    <row r="16" spans="1:13" ht="26.25" customHeight="1">
      <c r="A16" s="86" t="s">
        <v>153</v>
      </c>
      <c r="B16" s="94" t="s">
        <v>191</v>
      </c>
      <c r="C16" s="31" t="s">
        <v>11</v>
      </c>
      <c r="D16" s="31">
        <v>1.75</v>
      </c>
      <c r="E16" s="31">
        <v>6.32</v>
      </c>
      <c r="F16" s="31">
        <v>15.1</v>
      </c>
      <c r="G16" s="31">
        <v>125.65</v>
      </c>
    </row>
    <row r="17" spans="1:7" ht="26.25" customHeight="1">
      <c r="A17" s="86"/>
      <c r="B17" s="94" t="s">
        <v>29</v>
      </c>
      <c r="C17" s="31">
        <v>200</v>
      </c>
      <c r="D17" s="31">
        <v>0.14000000000000001</v>
      </c>
      <c r="E17" s="31">
        <v>0</v>
      </c>
      <c r="F17" s="31">
        <v>11.23</v>
      </c>
      <c r="G17" s="31">
        <v>48.8</v>
      </c>
    </row>
    <row r="18" spans="1:7" ht="26.25" customHeight="1">
      <c r="A18" s="86" t="s">
        <v>155</v>
      </c>
      <c r="B18" s="94" t="s">
        <v>150</v>
      </c>
      <c r="C18" s="31">
        <v>30</v>
      </c>
      <c r="D18" s="31">
        <v>1.86</v>
      </c>
      <c r="E18" s="31">
        <v>0.30000000000000004</v>
      </c>
      <c r="F18" s="31">
        <v>13.74</v>
      </c>
      <c r="G18" s="31">
        <v>65</v>
      </c>
    </row>
    <row r="19" spans="1:7" ht="26.25" customHeight="1" thickBot="1">
      <c r="A19" s="89"/>
      <c r="B19" s="123" t="s">
        <v>115</v>
      </c>
      <c r="C19" s="123"/>
      <c r="D19" s="67">
        <v>26.7</v>
      </c>
      <c r="E19" s="67">
        <v>25.31</v>
      </c>
      <c r="F19" s="67">
        <v>98.84</v>
      </c>
      <c r="G19" s="67">
        <v>780.2</v>
      </c>
    </row>
    <row r="20" spans="1:7" ht="26.25" customHeight="1">
      <c r="A20" s="97"/>
      <c r="B20" s="98"/>
      <c r="C20" s="98"/>
      <c r="D20" s="99"/>
      <c r="E20" s="99"/>
      <c r="F20" s="99"/>
      <c r="G20" s="99"/>
    </row>
    <row r="21" spans="1:7" ht="26.25" customHeight="1">
      <c r="A21" s="90" t="s">
        <v>149</v>
      </c>
      <c r="B21" s="96" t="s">
        <v>180</v>
      </c>
      <c r="C21" s="30" t="s">
        <v>106</v>
      </c>
      <c r="D21" s="30">
        <v>2.1</v>
      </c>
      <c r="E21" s="30">
        <v>6.88</v>
      </c>
      <c r="F21" s="30">
        <v>11.93</v>
      </c>
      <c r="G21" s="30">
        <v>118.31</v>
      </c>
    </row>
    <row r="22" spans="1:7" ht="26.25" customHeight="1">
      <c r="A22" s="86" t="s">
        <v>155</v>
      </c>
      <c r="B22" s="94" t="s">
        <v>185</v>
      </c>
      <c r="C22" s="31" t="s">
        <v>30</v>
      </c>
      <c r="D22" s="31">
        <v>20.29</v>
      </c>
      <c r="E22" s="31">
        <v>11.92</v>
      </c>
      <c r="F22" s="31">
        <v>44.36</v>
      </c>
      <c r="G22" s="31">
        <v>361.37</v>
      </c>
    </row>
    <row r="23" spans="1:7" ht="26.25" customHeight="1">
      <c r="A23" s="86"/>
      <c r="B23" s="94" t="s">
        <v>186</v>
      </c>
      <c r="C23" s="31">
        <v>50</v>
      </c>
      <c r="D23" s="31">
        <v>1.4</v>
      </c>
      <c r="E23" s="31">
        <v>4.91</v>
      </c>
      <c r="F23" s="31">
        <v>3.74</v>
      </c>
      <c r="G23" s="31">
        <v>65.23</v>
      </c>
    </row>
    <row r="24" spans="1:7" ht="26.25" customHeight="1">
      <c r="A24" s="86"/>
      <c r="B24" s="94" t="s">
        <v>9</v>
      </c>
      <c r="C24" s="31">
        <v>200</v>
      </c>
      <c r="D24" s="31">
        <v>0.19</v>
      </c>
      <c r="E24" s="31">
        <v>0</v>
      </c>
      <c r="F24" s="31">
        <v>10.87</v>
      </c>
      <c r="G24" s="31">
        <v>49.2</v>
      </c>
    </row>
    <row r="25" spans="1:7" ht="26.25" customHeight="1">
      <c r="A25" s="86" t="s">
        <v>155</v>
      </c>
      <c r="B25" s="94" t="s">
        <v>150</v>
      </c>
      <c r="C25" s="31">
        <v>30</v>
      </c>
      <c r="D25" s="31">
        <v>1.86</v>
      </c>
      <c r="E25" s="31">
        <v>0.30000000000000004</v>
      </c>
      <c r="F25" s="31">
        <v>13.74</v>
      </c>
      <c r="G25" s="31">
        <v>65</v>
      </c>
    </row>
    <row r="26" spans="1:7" ht="26.25" customHeight="1" thickBot="1">
      <c r="A26" s="89"/>
      <c r="B26" s="123" t="s">
        <v>115</v>
      </c>
      <c r="C26" s="123"/>
      <c r="D26" s="67">
        <v>26.14</v>
      </c>
      <c r="E26" s="67">
        <v>24.01</v>
      </c>
      <c r="F26" s="67">
        <v>96.04</v>
      </c>
      <c r="G26" s="67">
        <v>713.11</v>
      </c>
    </row>
    <row r="27" spans="1:7" ht="26.25" customHeight="1">
      <c r="A27" s="97"/>
      <c r="B27" s="98"/>
      <c r="C27" s="98"/>
      <c r="D27" s="99"/>
      <c r="E27" s="99"/>
      <c r="F27" s="99"/>
      <c r="G27" s="99"/>
    </row>
    <row r="28" spans="1:7" ht="26.25" customHeight="1">
      <c r="A28" s="90" t="s">
        <v>149</v>
      </c>
      <c r="B28" s="96" t="s">
        <v>181</v>
      </c>
      <c r="C28" s="30" t="s">
        <v>121</v>
      </c>
      <c r="D28" s="30">
        <v>20</v>
      </c>
      <c r="E28" s="30">
        <v>15.64</v>
      </c>
      <c r="F28" s="30">
        <v>34.770000000000003</v>
      </c>
      <c r="G28" s="30">
        <v>327.86</v>
      </c>
    </row>
    <row r="29" spans="1:7" ht="26.25" customHeight="1">
      <c r="A29" s="86"/>
      <c r="B29" s="94" t="s">
        <v>187</v>
      </c>
      <c r="C29" s="31">
        <v>50</v>
      </c>
      <c r="D29" s="31">
        <v>0.66</v>
      </c>
      <c r="E29" s="31">
        <v>2.5</v>
      </c>
      <c r="F29" s="31">
        <v>2.66</v>
      </c>
      <c r="G29" s="31">
        <v>35.81</v>
      </c>
    </row>
    <row r="30" spans="1:7" ht="26.25" customHeight="1">
      <c r="A30" s="87" t="s">
        <v>155</v>
      </c>
      <c r="B30" s="94" t="s">
        <v>173</v>
      </c>
      <c r="C30" s="31" t="s">
        <v>123</v>
      </c>
      <c r="D30" s="31">
        <v>7.92</v>
      </c>
      <c r="E30" s="31">
        <v>10.220000000000001</v>
      </c>
      <c r="F30" s="31">
        <v>25.96</v>
      </c>
      <c r="G30" s="31">
        <v>253.7</v>
      </c>
    </row>
    <row r="31" spans="1:7" ht="26.25" customHeight="1">
      <c r="A31" s="87"/>
      <c r="B31" s="94" t="s">
        <v>9</v>
      </c>
      <c r="C31" s="31">
        <v>200</v>
      </c>
      <c r="D31" s="31">
        <v>0.19</v>
      </c>
      <c r="E31" s="31">
        <v>0</v>
      </c>
      <c r="F31" s="31">
        <v>10.87</v>
      </c>
      <c r="G31" s="31">
        <v>49.2</v>
      </c>
    </row>
    <row r="32" spans="1:7" ht="26.25" customHeight="1">
      <c r="A32" s="87" t="s">
        <v>155</v>
      </c>
      <c r="B32" s="94" t="s">
        <v>150</v>
      </c>
      <c r="C32" s="31">
        <v>30</v>
      </c>
      <c r="D32" s="31">
        <v>1.86</v>
      </c>
      <c r="E32" s="31">
        <v>0.30000000000000004</v>
      </c>
      <c r="F32" s="31">
        <v>13.74</v>
      </c>
      <c r="G32" s="31">
        <v>65</v>
      </c>
    </row>
    <row r="33" spans="1:8" ht="26.25" customHeight="1">
      <c r="A33" s="88" t="s">
        <v>149</v>
      </c>
      <c r="B33" s="95" t="s">
        <v>179</v>
      </c>
      <c r="C33" s="43">
        <v>200</v>
      </c>
      <c r="D33" s="43">
        <v>5.6</v>
      </c>
      <c r="E33" s="43">
        <v>5</v>
      </c>
      <c r="F33" s="43">
        <v>9.4</v>
      </c>
      <c r="G33" s="43">
        <v>104</v>
      </c>
    </row>
    <row r="34" spans="1:8" ht="26.25" customHeight="1" thickBot="1">
      <c r="A34" s="89"/>
      <c r="B34" s="123" t="s">
        <v>115</v>
      </c>
      <c r="C34" s="123"/>
      <c r="D34" s="67">
        <v>30.6</v>
      </c>
      <c r="E34" s="67">
        <v>28.66</v>
      </c>
      <c r="F34" s="67">
        <v>88</v>
      </c>
      <c r="G34" s="67">
        <v>731.57</v>
      </c>
    </row>
    <row r="35" spans="1:8" ht="26.25" customHeight="1">
      <c r="A35" s="97"/>
      <c r="B35" s="98"/>
      <c r="C35" s="98"/>
      <c r="D35" s="99"/>
      <c r="E35" s="99"/>
      <c r="F35" s="99"/>
      <c r="G35" s="99"/>
    </row>
    <row r="36" spans="1:8" ht="26.25" customHeight="1">
      <c r="A36" s="90" t="s">
        <v>149</v>
      </c>
      <c r="B36" s="96" t="s">
        <v>188</v>
      </c>
      <c r="C36" s="30">
        <v>200</v>
      </c>
      <c r="D36" s="30">
        <v>6.57</v>
      </c>
      <c r="E36" s="30">
        <v>10.61</v>
      </c>
      <c r="F36" s="30">
        <v>21.83</v>
      </c>
      <c r="G36" s="30">
        <v>205.61</v>
      </c>
    </row>
    <row r="37" spans="1:8" ht="26.25" customHeight="1">
      <c r="A37" s="86" t="s">
        <v>167</v>
      </c>
      <c r="B37" s="94" t="s">
        <v>182</v>
      </c>
      <c r="C37" s="31" t="s">
        <v>121</v>
      </c>
      <c r="D37" s="31">
        <v>19.940000000000001</v>
      </c>
      <c r="E37" s="31">
        <v>10.65</v>
      </c>
      <c r="F37" s="31">
        <v>46.39</v>
      </c>
      <c r="G37" s="31">
        <v>366.32</v>
      </c>
      <c r="H37" s="91"/>
    </row>
    <row r="38" spans="1:8" ht="26.25" customHeight="1">
      <c r="A38" s="86"/>
      <c r="B38" s="94" t="s">
        <v>129</v>
      </c>
      <c r="C38" s="31">
        <v>50</v>
      </c>
      <c r="D38" s="31">
        <v>0.46</v>
      </c>
      <c r="E38" s="31">
        <v>2.5</v>
      </c>
      <c r="F38" s="31">
        <v>4.42</v>
      </c>
      <c r="G38" s="31">
        <v>47.5</v>
      </c>
    </row>
    <row r="39" spans="1:8" ht="26.25" customHeight="1">
      <c r="A39" s="86"/>
      <c r="B39" s="94" t="s">
        <v>29</v>
      </c>
      <c r="C39" s="31">
        <v>200</v>
      </c>
      <c r="D39" s="31">
        <v>0.14000000000000001</v>
      </c>
      <c r="E39" s="31">
        <v>0</v>
      </c>
      <c r="F39" s="31">
        <v>11.23</v>
      </c>
      <c r="G39" s="31">
        <v>48.8</v>
      </c>
    </row>
    <row r="40" spans="1:8" ht="26.25" customHeight="1">
      <c r="A40" s="86" t="s">
        <v>155</v>
      </c>
      <c r="B40" s="94" t="s">
        <v>150</v>
      </c>
      <c r="C40" s="31">
        <v>30</v>
      </c>
      <c r="D40" s="31">
        <v>1.86</v>
      </c>
      <c r="E40" s="31">
        <v>0.30000000000000004</v>
      </c>
      <c r="F40" s="31">
        <v>13.74</v>
      </c>
      <c r="G40" s="31">
        <v>65</v>
      </c>
    </row>
    <row r="41" spans="1:8" ht="26.25" customHeight="1" thickBot="1">
      <c r="A41" s="89"/>
      <c r="B41" s="123" t="s">
        <v>115</v>
      </c>
      <c r="C41" s="123"/>
      <c r="D41" s="67">
        <v>28.97</v>
      </c>
      <c r="E41" s="67">
        <v>24.06</v>
      </c>
      <c r="F41" s="67">
        <v>95.61</v>
      </c>
      <c r="G41" s="67">
        <v>733.23</v>
      </c>
    </row>
    <row r="42" spans="1:8" ht="21">
      <c r="A42" s="85"/>
    </row>
    <row r="43" spans="1:8" ht="18.75">
      <c r="A43" s="34" t="s">
        <v>13</v>
      </c>
      <c r="B43" s="34"/>
      <c r="C43" s="34"/>
      <c r="D43" s="34"/>
      <c r="E43" s="34"/>
      <c r="F43" s="34"/>
    </row>
    <row r="45" spans="1:8" ht="16.5">
      <c r="A45" s="39" t="s">
        <v>169</v>
      </c>
      <c r="B45" s="39"/>
      <c r="C45" s="40"/>
      <c r="D45" s="84">
        <v>200</v>
      </c>
    </row>
    <row r="47" spans="1:8" ht="16.5">
      <c r="A47" s="41"/>
    </row>
  </sheetData>
  <mergeCells count="5">
    <mergeCell ref="B34:C34"/>
    <mergeCell ref="B41:C41"/>
    <mergeCell ref="B12:C12"/>
    <mergeCell ref="B19:C19"/>
    <mergeCell ref="B26:C26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9-13.12</vt:lpstr>
      <vt:lpstr>11-15-12</vt:lpstr>
      <vt:lpstr>Lapa3</vt:lpstr>
      <vt:lpstr>dec</vt:lpstr>
      <vt:lpstr>Lapa1</vt:lpstr>
      <vt:lpstr>16-20.09</vt:lpstr>
      <vt:lpstr>15-18.04</vt:lpstr>
      <vt:lpstr>01-05.04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 Veļiczko</dc:creator>
  <cp:lastModifiedBy>Tatiana Isakova</cp:lastModifiedBy>
  <cp:lastPrinted>2019-12-02T06:24:37Z</cp:lastPrinted>
  <dcterms:created xsi:type="dcterms:W3CDTF">2017-08-31T08:58:40Z</dcterms:created>
  <dcterms:modified xsi:type="dcterms:W3CDTF">2019-12-02T06:28:45Z</dcterms:modified>
</cp:coreProperties>
</file>